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228" windowHeight="9048" activeTab="3"/>
  </bookViews>
  <sheets>
    <sheet name="8-9 klasės" sheetId="1" r:id="rId1"/>
    <sheet name="10 klasės" sheetId="2" r:id="rId2"/>
    <sheet name="11 klasės" sheetId="3" r:id="rId3"/>
    <sheet name="12 klasės" sheetId="4" r:id="rId4"/>
  </sheets>
  <definedNames/>
  <calcPr fullCalcOnLoad="1"/>
</workbook>
</file>

<file path=xl/sharedStrings.xml><?xml version="1.0" encoding="utf-8"?>
<sst xmlns="http://schemas.openxmlformats.org/spreadsheetml/2006/main" count="538" uniqueCount="383">
  <si>
    <t>Leonas Narkevičius</t>
  </si>
  <si>
    <t>Norbutaitė</t>
  </si>
  <si>
    <t>Pranskaitis</t>
  </si>
  <si>
    <t>Mariuš</t>
  </si>
  <si>
    <t>Kvietkauskaitė</t>
  </si>
  <si>
    <t>Daumantas</t>
  </si>
  <si>
    <t xml:space="preserve">Ana </t>
  </si>
  <si>
    <t>Skuodo Pranciškaus Žadeikio gimnazija</t>
  </si>
  <si>
    <t>Ignas</t>
  </si>
  <si>
    <t>Nijolė Jakimonienė</t>
  </si>
  <si>
    <t>Denys</t>
  </si>
  <si>
    <t>Monika</t>
  </si>
  <si>
    <t>Vita Krauzienė</t>
  </si>
  <si>
    <t>Rimgailė</t>
  </si>
  <si>
    <t xml:space="preserve">Kęstutis </t>
  </si>
  <si>
    <t>Matas</t>
  </si>
  <si>
    <t>Karolis</t>
  </si>
  <si>
    <t>Milda Mockūnienė</t>
  </si>
  <si>
    <t>Juška</t>
  </si>
  <si>
    <t>Vilniaus licėjus</t>
  </si>
  <si>
    <t>Kauno „Purienų“ vidurinė mokykla</t>
  </si>
  <si>
    <t>Vita</t>
  </si>
  <si>
    <t>Dovydas</t>
  </si>
  <si>
    <t>Janina Pranskuvienė</t>
  </si>
  <si>
    <t>Jelena Riachova</t>
  </si>
  <si>
    <t>Roma Petrošienė</t>
  </si>
  <si>
    <t>Telšių Žemaitės gimnazija</t>
  </si>
  <si>
    <t>Klimavičius</t>
  </si>
  <si>
    <t>Simona</t>
  </si>
  <si>
    <t>Rizgelis</t>
  </si>
  <si>
    <t>Grigaliūnas</t>
  </si>
  <si>
    <t>Jekaterina</t>
  </si>
  <si>
    <t>Kukučionytė</t>
  </si>
  <si>
    <t>Edvinas</t>
  </si>
  <si>
    <t>Šukys</t>
  </si>
  <si>
    <t>Leonavičius</t>
  </si>
  <si>
    <t>Jovita Lukienė</t>
  </si>
  <si>
    <t>Rasa Kairevičiene</t>
  </si>
  <si>
    <t>Tomas Šiaulys</t>
  </si>
  <si>
    <t>Ernestas</t>
  </si>
  <si>
    <t>Palangos senoji gimnazija</t>
  </si>
  <si>
    <t>Birštono gimnazija</t>
  </si>
  <si>
    <t>VšĮ Kauno technologijos universiteto gimnazija</t>
  </si>
  <si>
    <t>Dalia Kavaliauskienė</t>
  </si>
  <si>
    <t>Elena Ridlauskienė</t>
  </si>
  <si>
    <t>Vilčinskas</t>
  </si>
  <si>
    <t>Aidas</t>
  </si>
  <si>
    <t>Dagilis</t>
  </si>
  <si>
    <t>Žiūkas</t>
  </si>
  <si>
    <t>Justas</t>
  </si>
  <si>
    <t>Grublytė</t>
  </si>
  <si>
    <t>Vilkaviškio „Aušros“ gimnazija</t>
  </si>
  <si>
    <t>Voitkun</t>
  </si>
  <si>
    <t>Girnytė</t>
  </si>
  <si>
    <t>Orlov</t>
  </si>
  <si>
    <t>Edmundas</t>
  </si>
  <si>
    <t>Širvintų Lauryno Stuokos-Gucevičiaus gimnazija</t>
  </si>
  <si>
    <t>Ingrida</t>
  </si>
  <si>
    <t>Dilytė</t>
  </si>
  <si>
    <t>Petrė Valda Grebeničenkaitė</t>
  </si>
  <si>
    <t>Danutė Vilkienė</t>
  </si>
  <si>
    <t>Donata</t>
  </si>
  <si>
    <t>Nijolė Leišienė</t>
  </si>
  <si>
    <t>Viršilas</t>
  </si>
  <si>
    <t>Ašvydis</t>
  </si>
  <si>
    <t>Rūta Mazūrienė</t>
  </si>
  <si>
    <t xml:space="preserve">Dainius </t>
  </si>
  <si>
    <t>Vaičaitytė</t>
  </si>
  <si>
    <t>Dapkutė</t>
  </si>
  <si>
    <t>Edvin</t>
  </si>
  <si>
    <t>Kristupas</t>
  </si>
  <si>
    <t>Ignalinos rajono gimnazija</t>
  </si>
  <si>
    <t>Irena Zovienė</t>
  </si>
  <si>
    <t>Rita</t>
  </si>
  <si>
    <t>Kučinskas</t>
  </si>
  <si>
    <t>Riškus</t>
  </si>
  <si>
    <t>Daglis</t>
  </si>
  <si>
    <t>Babenskas</t>
  </si>
  <si>
    <t>Mačinskaitė</t>
  </si>
  <si>
    <t>Vanagas</t>
  </si>
  <si>
    <t>Mindaugas</t>
  </si>
  <si>
    <t>Pajarskas</t>
  </si>
  <si>
    <t>Maciulevičius</t>
  </si>
  <si>
    <t>Irena Jarošienė</t>
  </si>
  <si>
    <t>Šlekys</t>
  </si>
  <si>
    <t>Vilniaus Lazdynų vidurinė mokykla</t>
  </si>
  <si>
    <t>Kauno „Saulės“ gimnazija</t>
  </si>
  <si>
    <t>Šmigelskytė</t>
  </si>
  <si>
    <t>Laimutė Gečaitė</t>
  </si>
  <si>
    <t>Šiaulių „Romuvos“ gimnazija</t>
  </si>
  <si>
    <t>Petrulionytė</t>
  </si>
  <si>
    <t>Domantė</t>
  </si>
  <si>
    <t>Aušra Vasilevičiūtė</t>
  </si>
  <si>
    <t>Zinaida Pocienė</t>
  </si>
  <si>
    <t>Geralavičius</t>
  </si>
  <si>
    <t>Židrūnė Juknienė</t>
  </si>
  <si>
    <t>Leonora Patackienė</t>
  </si>
  <si>
    <t>Andrius</t>
  </si>
  <si>
    <t>Stumbrys</t>
  </si>
  <si>
    <t>Justė</t>
  </si>
  <si>
    <t>Vilniaus r. Rudaminos Ferdinando Ruščico gimnazija</t>
  </si>
  <si>
    <t>Marius</t>
  </si>
  <si>
    <t>Urbonavičius</t>
  </si>
  <si>
    <t>Kilda</t>
  </si>
  <si>
    <t>Mantas</t>
  </si>
  <si>
    <t>Svetlana Šapkina</t>
  </si>
  <si>
    <t>Plytnikas</t>
  </si>
  <si>
    <t>Virginija Stončė</t>
  </si>
  <si>
    <t>Česonis</t>
  </si>
  <si>
    <t>Eivydas</t>
  </si>
  <si>
    <t>Naudžiūnaitė</t>
  </si>
  <si>
    <t>Žitkevičius</t>
  </si>
  <si>
    <t>Lina Meškauskienė</t>
  </si>
  <si>
    <t>Račkauskas</t>
  </si>
  <si>
    <t>Austėja</t>
  </si>
  <si>
    <t>Regina Kučinskaitė</t>
  </si>
  <si>
    <t>Genovaitė Dūdėnienė</t>
  </si>
  <si>
    <t>Viktorija</t>
  </si>
  <si>
    <t>Petras</t>
  </si>
  <si>
    <t>Elektrėnų „Versmės“ gimnazija</t>
  </si>
  <si>
    <t>Žiežmarių gimnazija</t>
  </si>
  <si>
    <t>Arnas</t>
  </si>
  <si>
    <t>Janina Vidzbelienė</t>
  </si>
  <si>
    <t>Lina Zaleckienė</t>
  </si>
  <si>
    <t>Virginija Bartkuvienė</t>
  </si>
  <si>
    <t>Povilas</t>
  </si>
  <si>
    <t>Janina Kasputienė</t>
  </si>
  <si>
    <t>Donatas</t>
  </si>
  <si>
    <t>Adolfas Aniulis</t>
  </si>
  <si>
    <t>Vida Gaidelionienė</t>
  </si>
  <si>
    <t>Šilalės r. Laukuvos Norberto Vėliaus gimnazija</t>
  </si>
  <si>
    <t>Aurelija Vaičaitienė</t>
  </si>
  <si>
    <t>Kristina Kravčenko</t>
  </si>
  <si>
    <t>Mažeikių Gabijos gimnazija</t>
  </si>
  <si>
    <t>Rietavo Lauryno Ivinskio gimnazija</t>
  </si>
  <si>
    <t>Rokiškio r. Pandėlio gimnazija</t>
  </si>
  <si>
    <t>Rūta Sveikauskienė</t>
  </si>
  <si>
    <t>Pasvalio Petro Vileišio gimnazija</t>
  </si>
  <si>
    <t>Latinis</t>
  </si>
  <si>
    <t>Jonavos Senamiesčio gimnazija</t>
  </si>
  <si>
    <t>Rupšys</t>
  </si>
  <si>
    <t>Jolanta Pūkienė</t>
  </si>
  <si>
    <t>Adomas</t>
  </si>
  <si>
    <t>Ona Pečukevičienė</t>
  </si>
  <si>
    <t>Justinas</t>
  </si>
  <si>
    <t>Lučiūnas</t>
  </si>
  <si>
    <t>Klebonas</t>
  </si>
  <si>
    <t>Molėtų r. Inturkės pagrindinė mokykla</t>
  </si>
  <si>
    <t>Kavolis</t>
  </si>
  <si>
    <t>Rita Baltaragienė</t>
  </si>
  <si>
    <t>Trakų r. Onuškio vidurinė mokykla</t>
  </si>
  <si>
    <t>Bulanov</t>
  </si>
  <si>
    <t>Natalja Sinicyna</t>
  </si>
  <si>
    <t>Daniil</t>
  </si>
  <si>
    <t>Gintarė</t>
  </si>
  <si>
    <t>Plungės r. Alsėdžių vidurinė mokykla</t>
  </si>
  <si>
    <t>Lukas</t>
  </si>
  <si>
    <t>Kelmės Jono Graičiūno gimnazija</t>
  </si>
  <si>
    <t>Ukmergės Antano Smetonos gimnazija</t>
  </si>
  <si>
    <t>Mykolas</t>
  </si>
  <si>
    <t>Tadas</t>
  </si>
  <si>
    <t>Kristina Chmylko</t>
  </si>
  <si>
    <t>Blažonis</t>
  </si>
  <si>
    <t>Velykytė</t>
  </si>
  <si>
    <t>Danutė</t>
  </si>
  <si>
    <t>Šakių „Varpo“ vidurinė mokykla</t>
  </si>
  <si>
    <t>Joniškio „Aušros“ gimnazija</t>
  </si>
  <si>
    <t>Zina Šiaulienė</t>
  </si>
  <si>
    <t>Regina Aužbikavičienė</t>
  </si>
  <si>
    <t>Danguolė Levickaitė</t>
  </si>
  <si>
    <t>Gerčas</t>
  </si>
  <si>
    <t>Kluonis</t>
  </si>
  <si>
    <t>Gedminas</t>
  </si>
  <si>
    <t>Mironova</t>
  </si>
  <si>
    <t>Vilniaus Žirmūnų gimnazija</t>
  </si>
  <si>
    <t>Šlenfuktas</t>
  </si>
  <si>
    <t>Ieva Norkienė</t>
  </si>
  <si>
    <t>Šiaulių Stasio Šalkauskio gimnazija</t>
  </si>
  <si>
    <t>Stankūnas</t>
  </si>
  <si>
    <t>Paulius</t>
  </si>
  <si>
    <t>Stankus</t>
  </si>
  <si>
    <t>Genovaitė Madeikienė</t>
  </si>
  <si>
    <t>Joris</t>
  </si>
  <si>
    <t>Zita Kacėnienė</t>
  </si>
  <si>
    <t xml:space="preserve">Linas </t>
  </si>
  <si>
    <t>Vaškevičius</t>
  </si>
  <si>
    <t>Vilniaus Abraomo Kulviečio vidurinė mokykla</t>
  </si>
  <si>
    <t>Karkliūtė</t>
  </si>
  <si>
    <t>Dilkas</t>
  </si>
  <si>
    <t>Šteinys</t>
  </si>
  <si>
    <t>Zita Savickienė</t>
  </si>
  <si>
    <t>Aida</t>
  </si>
  <si>
    <t>Lazdijų Motiejaus Gustaičio gimnazija</t>
  </si>
  <si>
    <t>Irena Mockuvienė</t>
  </si>
  <si>
    <t>Raimonda Kauneckienė</t>
  </si>
  <si>
    <t>Janina Malinovskaja</t>
  </si>
  <si>
    <t>Šimkutė</t>
  </si>
  <si>
    <t>Benas Budvytis</t>
  </si>
  <si>
    <t>Stepanovas</t>
  </si>
  <si>
    <t>Akvilė</t>
  </si>
  <si>
    <t>Tomas</t>
  </si>
  <si>
    <t>Janina Vasiliauskienė</t>
  </si>
  <si>
    <t xml:space="preserve">Simonas </t>
  </si>
  <si>
    <t>Skinderytė</t>
  </si>
  <si>
    <t>Balkaitis</t>
  </si>
  <si>
    <t>Edita</t>
  </si>
  <si>
    <t>Radviliškio r. Šiaulėnų Marcelino Šikšnio vidurinė mokykla</t>
  </si>
  <si>
    <t>Daiva Valevičienė</t>
  </si>
  <si>
    <t>Bankauskaitė</t>
  </si>
  <si>
    <t>Živilė</t>
  </si>
  <si>
    <t>Jonas Balzarevičius</t>
  </si>
  <si>
    <t>Ema</t>
  </si>
  <si>
    <t>Rita Grybienė</t>
  </si>
  <si>
    <t>Danuta Lozovska</t>
  </si>
  <si>
    <t>Genė Buivydienė</t>
  </si>
  <si>
    <t>Almutė Navickienė</t>
  </si>
  <si>
    <t>Budrauskas</t>
  </si>
  <si>
    <t>Simonas</t>
  </si>
  <si>
    <t>Dainytė</t>
  </si>
  <si>
    <t>Panevėžio 5-oji gimnazija</t>
  </si>
  <si>
    <t>Vytautas</t>
  </si>
  <si>
    <t>Diktanas</t>
  </si>
  <si>
    <t xml:space="preserve">Justinas </t>
  </si>
  <si>
    <t>Erikas Karikovas</t>
  </si>
  <si>
    <t>Vilniaus jėzuitų gimnazija</t>
  </si>
  <si>
    <t>Rimša</t>
  </si>
  <si>
    <t>Loreta Mikalauskienė</t>
  </si>
  <si>
    <t>Dalia Alasauskienė</t>
  </si>
  <si>
    <t xml:space="preserve">Justas </t>
  </si>
  <si>
    <t>Rokas</t>
  </si>
  <si>
    <t>Gintė</t>
  </si>
  <si>
    <t>Vansevičiūtė</t>
  </si>
  <si>
    <t>Vyčius</t>
  </si>
  <si>
    <t>Smaidrys</t>
  </si>
  <si>
    <t>Audrius</t>
  </si>
  <si>
    <t>Tvarijonas</t>
  </si>
  <si>
    <t>Kupiškio r. Subačiaus gimnazija</t>
  </si>
  <si>
    <t>Angelė Sarsevičienė</t>
  </si>
  <si>
    <t>Miglius</t>
  </si>
  <si>
    <t>Budriūnas</t>
  </si>
  <si>
    <t>Alvydas Žiulpa</t>
  </si>
  <si>
    <t>Valdas</t>
  </si>
  <si>
    <t>Stonys</t>
  </si>
  <si>
    <t>Naujosios Akmenės Ramučių gimnazija</t>
  </si>
  <si>
    <t>Raimonda Lukoševičienė</t>
  </si>
  <si>
    <t>Kireilis</t>
  </si>
  <si>
    <t>Marijampolės marijonų gimnazija</t>
  </si>
  <si>
    <t>Alvydas Beinakaraitis</t>
  </si>
  <si>
    <t>Markauskas</t>
  </si>
  <si>
    <t>Justina</t>
  </si>
  <si>
    <t>Aglinskaitė</t>
  </si>
  <si>
    <t>Nr.</t>
  </si>
  <si>
    <t>Klasė</t>
  </si>
  <si>
    <t>Pavardė</t>
  </si>
  <si>
    <t>Vardas</t>
  </si>
  <si>
    <t>Ineta</t>
  </si>
  <si>
    <t>Aivaras</t>
  </si>
  <si>
    <t>Baranauskas</t>
  </si>
  <si>
    <t>Andriulaitis</t>
  </si>
  <si>
    <t>Ainis</t>
  </si>
  <si>
    <t>Šitkauskas</t>
  </si>
  <si>
    <t>Kalvarijos gimnazija</t>
  </si>
  <si>
    <t>Mangirdas</t>
  </si>
  <si>
    <t>Kazlauskas</t>
  </si>
  <si>
    <t>Kačkauskas</t>
  </si>
  <si>
    <t>Giedrius</t>
  </si>
  <si>
    <t>Jocius</t>
  </si>
  <si>
    <t>Kupiškio Lauryno Stuokos-Gucevičiaus gimnazija</t>
  </si>
  <si>
    <t>Kaškonaitė</t>
  </si>
  <si>
    <t>Urbelytė</t>
  </si>
  <si>
    <t>Greblikas</t>
  </si>
  <si>
    <t>Jadenkus</t>
  </si>
  <si>
    <t>Radviliškio Vaižganto gimnazija</t>
  </si>
  <si>
    <t>Panevėžio Juozo Balčikonio gimnazija</t>
  </si>
  <si>
    <t>Temčinas</t>
  </si>
  <si>
    <t>Šimoliūnaitė</t>
  </si>
  <si>
    <t>Žaliauskas</t>
  </si>
  <si>
    <t xml:space="preserve">Karolis </t>
  </si>
  <si>
    <t>Edita Grašienė</t>
  </si>
  <si>
    <t>Gerda</t>
  </si>
  <si>
    <t xml:space="preserve">Gintautas </t>
  </si>
  <si>
    <t>Kamuntavičius</t>
  </si>
  <si>
    <t>Kriščiūnas</t>
  </si>
  <si>
    <t>Kuprys</t>
  </si>
  <si>
    <t>Jonuška</t>
  </si>
  <si>
    <t>Kapleris</t>
  </si>
  <si>
    <t>Tamulytė</t>
  </si>
  <si>
    <t>Stražnickas</t>
  </si>
  <si>
    <t>Petryla</t>
  </si>
  <si>
    <t>Tuminauskaitė</t>
  </si>
  <si>
    <t>Valentinas</t>
  </si>
  <si>
    <t>Vykintas</t>
  </si>
  <si>
    <t>Baltrušaitis</t>
  </si>
  <si>
    <t>Tsybulskyi</t>
  </si>
  <si>
    <t>Jarockytė</t>
  </si>
  <si>
    <t>Kretingos Jurgio Pabrėžos gimnazija</t>
  </si>
  <si>
    <t>Klaipėdos „Aukuro“ gimnazija</t>
  </si>
  <si>
    <t>Bartkus</t>
  </si>
  <si>
    <t>Miglė</t>
  </si>
  <si>
    <t>Savickas</t>
  </si>
  <si>
    <t>Kumža</t>
  </si>
  <si>
    <t>Družas</t>
  </si>
  <si>
    <t>Simas</t>
  </si>
  <si>
    <t>Vaitkevičius</t>
  </si>
  <si>
    <t>Janeiko</t>
  </si>
  <si>
    <t>Jokūbas</t>
  </si>
  <si>
    <t>Ruibys</t>
  </si>
  <si>
    <t>Erika Tumėnaitė</t>
  </si>
  <si>
    <t>Pavel</t>
  </si>
  <si>
    <t>Mironov</t>
  </si>
  <si>
    <t>Kamilė</t>
  </si>
  <si>
    <t>Rastenytė</t>
  </si>
  <si>
    <t>Gytis</t>
  </si>
  <si>
    <t>Ramanauskas</t>
  </si>
  <si>
    <t>Rūta Nekrašienė</t>
  </si>
  <si>
    <t>Dalia</t>
  </si>
  <si>
    <t>Domantas</t>
  </si>
  <si>
    <t>Žygimantas</t>
  </si>
  <si>
    <t>Vilniaus Simono Stanevičiaus vidurinė mokykla</t>
  </si>
  <si>
    <t>Oksana Okolovič</t>
  </si>
  <si>
    <t>Vida Bieliauskienė</t>
  </si>
  <si>
    <t>Eimantas</t>
  </si>
  <si>
    <t>Pučetaitė</t>
  </si>
  <si>
    <t>Regina Žilienė</t>
  </si>
  <si>
    <t>Ugnė</t>
  </si>
  <si>
    <t>VšĮ Kauno jėzuitų gimnazija</t>
  </si>
  <si>
    <t>Rasa Butkevičienė</t>
  </si>
  <si>
    <t>Mamaitis</t>
  </si>
  <si>
    <t>Indrė</t>
  </si>
  <si>
    <t>Rimantė</t>
  </si>
  <si>
    <t>Violeta Meškelytė</t>
  </si>
  <si>
    <t>Panevėžio r. Krekenavos Mykolo Antanaičio gimnazija</t>
  </si>
  <si>
    <t>Rasa Družienė</t>
  </si>
  <si>
    <t>Vaidotas</t>
  </si>
  <si>
    <t>Zita Rupulienė</t>
  </si>
  <si>
    <t>Vida Vorienė</t>
  </si>
  <si>
    <t>Valiukas</t>
  </si>
  <si>
    <t>Mokykla</t>
  </si>
  <si>
    <t>Radzevičius</t>
  </si>
  <si>
    <t>Vytautas Narmontas</t>
  </si>
  <si>
    <t xml:space="preserve">Rokas </t>
  </si>
  <si>
    <t>Nastazija Kaupienė</t>
  </si>
  <si>
    <t>Panevėžio r. Smilgių vidurinė mokykla</t>
  </si>
  <si>
    <t>Raseinių r. Šiluvos vidurinė mokykla</t>
  </si>
  <si>
    <t>Kauno r. Raudondvario gimnazija</t>
  </si>
  <si>
    <t>Klaipėdos „Ąžuolyno“ gimnazija</t>
  </si>
  <si>
    <t>Pakruojo „Atžalyno“ gimnazija</t>
  </si>
  <si>
    <t>Šakių r. Gelgaudiškio vidurinė mokykla</t>
  </si>
  <si>
    <t>Šiaulių r. Kuršėnų Pavenčių vidurinė mokykla</t>
  </si>
  <si>
    <t>Tauragės „Versmės“  gimnazija</t>
  </si>
  <si>
    <t>Utenos Adolfo Šapokos gimnazija</t>
  </si>
  <si>
    <t>Varėnos „Ąžuolo“ vidurinė mokykla</t>
  </si>
  <si>
    <t>Vilniaus „Santaros“ vidurinė mokykla</t>
  </si>
  <si>
    <t>Visagino „Gerosios vilties“ vidurinė mokykla</t>
  </si>
  <si>
    <t>Alytaus Adolfo Ramanausko-Vanago gimnazija</t>
  </si>
  <si>
    <t>Alytaus r. Pivašiūnų vidurinė mokykla</t>
  </si>
  <si>
    <t>Anykščių r. Kavarsko vidurinė mokykla</t>
  </si>
  <si>
    <t>Biržų r. Vabalninko Balio Sruogos vidurinė mokykla</t>
  </si>
  <si>
    <t>Druskininkų „Saulės“ pagrindinė mokykla</t>
  </si>
  <si>
    <t>Klaipėdos „Aitvaro“ gimnazija</t>
  </si>
  <si>
    <t>Viešoji įstaiga Pranciškonų gimnazija</t>
  </si>
  <si>
    <t>Pasvalio r. Joniškėlio Gabrielės Petkevičaitės-Bitės gimnazija</t>
  </si>
  <si>
    <t>Prienų „Revuonos“ vidurinė mokykla</t>
  </si>
  <si>
    <t>Šilutės r. Žemaičių Naumiesčio gimnazija</t>
  </si>
  <si>
    <t>Švenčionių r. Pabradės „Ryto“ gimnazija</t>
  </si>
  <si>
    <t>Telšių r. Varnių Motiejaus Valančiaus gimnazija</t>
  </si>
  <si>
    <t>Vilniaus sav. Grigiškių „Šviesos“ gimnazija</t>
  </si>
  <si>
    <t>Zarasų r. Antazavės Juozo Gruodžio vidurinė mokykla</t>
  </si>
  <si>
    <t>Ona Stančiukienė</t>
  </si>
  <si>
    <t>Mokytojas</t>
  </si>
  <si>
    <t>Uždaviniai</t>
  </si>
  <si>
    <t>Suma</t>
  </si>
  <si>
    <t>Vieta</t>
  </si>
  <si>
    <t>10 klasė</t>
  </si>
  <si>
    <t>11 klasė</t>
  </si>
  <si>
    <t>Alma Kutkevičienė ir Leonas Narkevičius</t>
  </si>
  <si>
    <t>Alvyda Ambraškienė</t>
  </si>
  <si>
    <t>Danutė Jankauskienė</t>
  </si>
  <si>
    <t>Danutė Baniulienė</t>
  </si>
  <si>
    <t>Edita Meškovienė</t>
  </si>
  <si>
    <t>12 klasė</t>
  </si>
  <si>
    <t>9 klasė</t>
  </si>
  <si>
    <t>P</t>
  </si>
</sst>
</file>

<file path=xl/styles.xml><?xml version="1.0" encoding="utf-8"?>
<styleSheet xmlns="http://schemas.openxmlformats.org/spreadsheetml/2006/main">
  <numFmts count="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</numFmts>
  <fonts count="38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0"/>
    </font>
    <font>
      <b/>
      <sz val="14"/>
      <name val="Arial Black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6"/>
      <name val="Calibri"/>
      <family val="2"/>
    </font>
    <font>
      <sz val="11"/>
      <color indexed="36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19"/>
      <name val="Calibri"/>
      <family val="2"/>
    </font>
    <font>
      <sz val="11"/>
      <color indexed="53"/>
      <name val="Calibri"/>
      <family val="2"/>
    </font>
    <font>
      <i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61" applyFont="1" applyFill="1" applyBorder="1" applyAlignment="1">
      <alignment vertical="center" wrapText="1"/>
      <protection/>
    </xf>
    <xf numFmtId="0" fontId="0" fillId="0" borderId="10" xfId="6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wrapText="1"/>
    </xf>
    <xf numFmtId="0" fontId="0" fillId="0" borderId="10" xfId="0" applyBorder="1" applyAlignment="1">
      <alignment wrapText="1"/>
    </xf>
    <xf numFmtId="0" fontId="0" fillId="33" borderId="10" xfId="57" applyFont="1" applyFill="1" applyBorder="1" applyAlignment="1">
      <alignment vertical="center" wrapText="1"/>
      <protection/>
    </xf>
    <xf numFmtId="0" fontId="0" fillId="0" borderId="10" xfId="57" applyFont="1" applyFill="1" applyBorder="1" applyAlignment="1">
      <alignment horizontal="center" vertical="center" wrapText="1"/>
      <protection/>
    </xf>
    <xf numFmtId="0" fontId="0" fillId="0" borderId="10" xfId="57" applyBorder="1" applyAlignment="1">
      <alignment vertical="center" wrapText="1"/>
      <protection/>
    </xf>
    <xf numFmtId="0" fontId="0" fillId="33" borderId="10" xfId="60" applyFont="1" applyFill="1" applyBorder="1" applyAlignment="1">
      <alignment horizontal="center" vertical="center" wrapText="1"/>
      <protection/>
    </xf>
    <xf numFmtId="0" fontId="0" fillId="33" borderId="10" xfId="58" applyFont="1" applyFill="1" applyBorder="1" applyAlignment="1">
      <alignment horizontal="left" vertical="center" wrapText="1"/>
      <protection/>
    </xf>
    <xf numFmtId="0" fontId="0" fillId="0" borderId="10" xfId="0" applyBorder="1" applyAlignment="1">
      <alignment horizontal="center" wrapText="1"/>
    </xf>
    <xf numFmtId="0" fontId="0" fillId="33" borderId="10" xfId="59" applyFont="1" applyFill="1" applyBorder="1" applyAlignment="1">
      <alignment horizontal="center" vertical="center" wrapText="1"/>
      <protection/>
    </xf>
    <xf numFmtId="0" fontId="0" fillId="0" borderId="10" xfId="57" applyFont="1" applyBorder="1" applyAlignment="1">
      <alignment vertical="center" wrapText="1"/>
      <protection/>
    </xf>
    <xf numFmtId="0" fontId="4" fillId="0" borderId="0" xfId="60" applyFont="1" applyFill="1" applyBorder="1" applyAlignment="1">
      <alignment horizontal="left" wrapText="1"/>
      <protection/>
    </xf>
    <xf numFmtId="0" fontId="0" fillId="33" borderId="11" xfId="60" applyFont="1" applyFill="1" applyBorder="1" applyAlignment="1">
      <alignment horizontal="center" vertical="center" wrapText="1"/>
      <protection/>
    </xf>
    <xf numFmtId="0" fontId="0" fillId="33" borderId="12" xfId="60" applyFont="1" applyFill="1" applyBorder="1" applyAlignment="1">
      <alignment horizontal="center" vertical="center" wrapText="1"/>
      <protection/>
    </xf>
    <xf numFmtId="0" fontId="0" fillId="33" borderId="13" xfId="60" applyFont="1" applyFill="1" applyBorder="1" applyAlignment="1">
      <alignment horizontal="center" vertical="center" wrapText="1"/>
      <protection/>
    </xf>
    <xf numFmtId="0" fontId="0" fillId="33" borderId="14" xfId="60" applyFont="1" applyFill="1" applyBorder="1" applyAlignment="1">
      <alignment horizontal="center" vertical="center" wrapText="1"/>
      <protection/>
    </xf>
    <xf numFmtId="0" fontId="0" fillId="33" borderId="10" xfId="60" applyFont="1" applyFill="1" applyBorder="1" applyAlignment="1">
      <alignment horizontal="center" vertical="center" wrapText="1"/>
      <protection/>
    </xf>
    <xf numFmtId="0" fontId="0" fillId="0" borderId="10" xfId="60" applyBorder="1" applyAlignment="1">
      <alignment horizontal="center" vertical="center" wrapText="1"/>
      <protection/>
    </xf>
    <xf numFmtId="0" fontId="4" fillId="0" borderId="0" xfId="57" applyFont="1" applyFill="1" applyBorder="1" applyAlignment="1">
      <alignment horizontal="left" wrapText="1"/>
      <protection/>
    </xf>
    <xf numFmtId="0" fontId="0" fillId="33" borderId="10" xfId="57" applyFont="1" applyFill="1" applyBorder="1" applyAlignment="1">
      <alignment horizontal="center" wrapText="1"/>
      <protection/>
    </xf>
    <xf numFmtId="0" fontId="0" fillId="0" borderId="10" xfId="57" applyBorder="1" applyAlignment="1">
      <alignment horizontal="center" wrapText="1"/>
      <protection/>
    </xf>
    <xf numFmtId="0" fontId="4" fillId="0" borderId="0" xfId="58" applyFont="1" applyFill="1" applyBorder="1" applyAlignment="1">
      <alignment horizontal="left" wrapText="1"/>
      <protection/>
    </xf>
    <xf numFmtId="0" fontId="0" fillId="33" borderId="10" xfId="58" applyFont="1" applyFill="1" applyBorder="1" applyAlignment="1">
      <alignment horizontal="center" vertical="center" wrapText="1"/>
      <protection/>
    </xf>
    <xf numFmtId="0" fontId="0" fillId="33" borderId="10" xfId="58" applyFont="1" applyFill="1" applyBorder="1" applyAlignment="1">
      <alignment horizontal="left" vertical="center" wrapText="1"/>
      <protection/>
    </xf>
    <xf numFmtId="0" fontId="0" fillId="0" borderId="10" xfId="58" applyBorder="1" applyAlignment="1">
      <alignment horizontal="left" vertical="center" wrapText="1"/>
      <protection/>
    </xf>
    <xf numFmtId="0" fontId="4" fillId="0" borderId="0" xfId="59" applyFont="1" applyFill="1" applyBorder="1" applyAlignment="1">
      <alignment horizontal="left" wrapText="1"/>
      <protection/>
    </xf>
    <xf numFmtId="0" fontId="0" fillId="33" borderId="10" xfId="59" applyFont="1" applyFill="1" applyBorder="1" applyAlignment="1">
      <alignment horizontal="center" vertical="center" wrapText="1"/>
      <protection/>
    </xf>
    <xf numFmtId="0" fontId="0" fillId="0" borderId="10" xfId="59" applyBorder="1" applyAlignment="1">
      <alignment horizontal="center" vertical="center" wrapText="1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10 klasės" xfId="57"/>
    <cellStyle name="Normal_11 klasės" xfId="58"/>
    <cellStyle name="Normal_12 klasės" xfId="59"/>
    <cellStyle name="Normal_8-9 klasės" xfId="60"/>
    <cellStyle name="Normal_Sheet1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BD780"/>
      <rgbColor rgb="00C2D1F0"/>
      <rgbColor rgb="00808080"/>
      <rgbColor rgb="00CCFFCC"/>
      <rgbColor rgb="00FFCC99"/>
      <rgbColor rgb="00BDE6E1"/>
      <rgbColor rgb="00E1C7E1"/>
      <rgbColor rgb="00FADCB3"/>
      <rgbColor rgb="00008000"/>
      <rgbColor rgb="00DDDDDD"/>
      <rgbColor rgb="00EEEEEE"/>
      <rgbColor rgb="00FFFFFF"/>
      <rgbColor rgb="00FFFF99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ikos.smm.lt/svietimo_ir_mokslo_institucijos.htm?m=institution&amp;a=displayItem&amp;id=290547170" TargetMode="External" /><Relationship Id="rId2" Type="http://schemas.openxmlformats.org/officeDocument/2006/relationships/hyperlink" Target="http://www.aikos.smm.lt/svietimo_ir_mokslo_institucijos.htm?m=institution&amp;a=displayItem&amp;id=300824576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ikos.smm.lt/svietimo_ir_mokslo_institucijos.htm?m=institution&amp;a=displayItem&amp;id=291055670" TargetMode="External" /><Relationship Id="rId2" Type="http://schemas.openxmlformats.org/officeDocument/2006/relationships/hyperlink" Target="http://www.aikos.smm.lt/svietimo_ir_mokslo_institucijos.htm?m=institution&amp;a=displayItem&amp;id=190047787" TargetMode="External" /><Relationship Id="rId3" Type="http://schemas.openxmlformats.org/officeDocument/2006/relationships/hyperlink" Target="http://www.aikos.smm.lt/svietimo_ir_mokslo_institucijos.htm?m=institution&amp;a=displayItem&amp;id=290329780" TargetMode="External" /><Relationship Id="rId4" Type="http://schemas.openxmlformats.org/officeDocument/2006/relationships/hyperlink" Target="http://www.aikos.smm.lt/svietimo_ir_mokslo_institucijos.htm?m=institution&amp;a=displayItem&amp;id=190696786" TargetMode="External" /><Relationship Id="rId5" Type="http://schemas.openxmlformats.org/officeDocument/2006/relationships/hyperlink" Target="http://www.aikos.smm.lt/svietimo_ir_mokslo_institucijos.htm?m=institution&amp;a=displayItem&amp;id=190205194" TargetMode="External" /><Relationship Id="rId6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aikos.smm.lt/svietimo_ir_mokslo_institucijos.htm?m=institution&amp;a=displayItem&amp;id=290614950" TargetMode="External" /><Relationship Id="rId2" Type="http://schemas.openxmlformats.org/officeDocument/2006/relationships/hyperlink" Target="http://www.aikos.smm.lt/svietimo_ir_mokslo_institucijos.htm?m=institution&amp;a=displayItem&amp;id=191316888" TargetMode="Externa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aikos.smm.lt/svietimo_ir_mokslo_institucijos.htm?m=institution&amp;a=displayItem&amp;id=190673983" TargetMode="External" /><Relationship Id="rId2" Type="http://schemas.openxmlformats.org/officeDocument/2006/relationships/hyperlink" Target="http://www.aikos.smm.lt/svietimo_ir_mokslo_institucijos.htm?m=institution&amp;a=displayItem&amp;id=190557473" TargetMode="Externa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">
      <selection activeCell="L11" sqref="L11"/>
    </sheetView>
  </sheetViews>
  <sheetFormatPr defaultColWidth="9.140625" defaultRowHeight="28.5" customHeight="1"/>
  <cols>
    <col min="1" max="1" width="4.00390625" style="4" customWidth="1"/>
    <col min="2" max="2" width="9.7109375" style="1" customWidth="1"/>
    <col min="3" max="3" width="12.7109375" style="1" customWidth="1"/>
    <col min="4" max="4" width="40.57421875" style="1" customWidth="1"/>
    <col min="5" max="5" width="5.7109375" style="4" customWidth="1"/>
    <col min="6" max="6" width="20.421875" style="1" customWidth="1"/>
    <col min="7" max="8" width="5.00390625" style="1" customWidth="1"/>
    <col min="9" max="9" width="4.8515625" style="1" customWidth="1"/>
    <col min="10" max="10" width="5.00390625" style="1" customWidth="1"/>
    <col min="11" max="11" width="6.421875" style="1" customWidth="1"/>
    <col min="12" max="12" width="7.00390625" style="1" customWidth="1"/>
    <col min="13" max="16384" width="9.140625" style="1" customWidth="1"/>
  </cols>
  <sheetData>
    <row r="1" spans="1:12" ht="28.5" customHeight="1">
      <c r="A1" s="14" t="s">
        <v>381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20.25" customHeight="1">
      <c r="A2" s="15" t="s">
        <v>251</v>
      </c>
      <c r="B2" s="17" t="s">
        <v>254</v>
      </c>
      <c r="C2" s="17" t="s">
        <v>253</v>
      </c>
      <c r="D2" s="17" t="s">
        <v>337</v>
      </c>
      <c r="E2" s="17" t="s">
        <v>252</v>
      </c>
      <c r="F2" s="17" t="s">
        <v>369</v>
      </c>
      <c r="G2" s="19" t="s">
        <v>370</v>
      </c>
      <c r="H2" s="20"/>
      <c r="I2" s="20"/>
      <c r="J2" s="20"/>
      <c r="K2" s="19" t="s">
        <v>371</v>
      </c>
      <c r="L2" s="19" t="s">
        <v>372</v>
      </c>
    </row>
    <row r="3" spans="1:12" ht="21" customHeight="1">
      <c r="A3" s="16"/>
      <c r="B3" s="18"/>
      <c r="C3" s="18"/>
      <c r="D3" s="18"/>
      <c r="E3" s="18"/>
      <c r="F3" s="18"/>
      <c r="G3" s="9">
        <v>1</v>
      </c>
      <c r="H3" s="9">
        <v>2</v>
      </c>
      <c r="I3" s="9">
        <v>3</v>
      </c>
      <c r="J3" s="9">
        <v>4</v>
      </c>
      <c r="K3" s="19"/>
      <c r="L3" s="19"/>
    </row>
    <row r="4" spans="1:12" ht="28.5" customHeight="1">
      <c r="A4" s="3">
        <v>1</v>
      </c>
      <c r="B4" s="2" t="s">
        <v>316</v>
      </c>
      <c r="C4" s="2" t="s">
        <v>271</v>
      </c>
      <c r="D4" s="2" t="s">
        <v>366</v>
      </c>
      <c r="E4" s="3">
        <v>9</v>
      </c>
      <c r="F4" s="2" t="s">
        <v>320</v>
      </c>
      <c r="G4" s="5">
        <v>7</v>
      </c>
      <c r="H4" s="5">
        <v>6</v>
      </c>
      <c r="I4" s="5">
        <v>3</v>
      </c>
      <c r="J4" s="5">
        <v>4</v>
      </c>
      <c r="K4" s="5">
        <f aca="true" t="shared" si="0" ref="K4:K31">SUM(G4:J4)</f>
        <v>20</v>
      </c>
      <c r="L4" s="5">
        <v>1</v>
      </c>
    </row>
    <row r="5" spans="1:12" ht="28.5" customHeight="1">
      <c r="A5" s="3">
        <v>2</v>
      </c>
      <c r="B5" s="2" t="s">
        <v>179</v>
      </c>
      <c r="C5" s="2" t="s">
        <v>64</v>
      </c>
      <c r="D5" s="2" t="s">
        <v>19</v>
      </c>
      <c r="E5" s="3">
        <v>9</v>
      </c>
      <c r="F5" s="2" t="s">
        <v>183</v>
      </c>
      <c r="G5" s="5">
        <v>4</v>
      </c>
      <c r="H5" s="5">
        <v>6</v>
      </c>
      <c r="I5" s="5">
        <v>3</v>
      </c>
      <c r="J5" s="5">
        <v>3</v>
      </c>
      <c r="K5" s="5">
        <f t="shared" si="0"/>
        <v>16</v>
      </c>
      <c r="L5" s="5">
        <v>2</v>
      </c>
    </row>
    <row r="6" spans="1:12" ht="28.5" customHeight="1">
      <c r="A6" s="3">
        <v>3</v>
      </c>
      <c r="B6" s="2" t="s">
        <v>290</v>
      </c>
      <c r="C6" s="2" t="s">
        <v>304</v>
      </c>
      <c r="D6" s="2" t="s">
        <v>19</v>
      </c>
      <c r="E6" s="3">
        <v>9</v>
      </c>
      <c r="F6" s="2" t="s">
        <v>183</v>
      </c>
      <c r="G6" s="5">
        <v>4</v>
      </c>
      <c r="H6" s="5">
        <v>7</v>
      </c>
      <c r="I6" s="5">
        <v>3</v>
      </c>
      <c r="J6" s="5">
        <v>2</v>
      </c>
      <c r="K6" s="5">
        <f t="shared" si="0"/>
        <v>16</v>
      </c>
      <c r="L6" s="5">
        <v>2</v>
      </c>
    </row>
    <row r="7" spans="1:12" ht="28.5" customHeight="1">
      <c r="A7" s="3">
        <v>4</v>
      </c>
      <c r="B7" s="2" t="s">
        <v>142</v>
      </c>
      <c r="C7" s="2" t="s">
        <v>18</v>
      </c>
      <c r="D7" s="2" t="s">
        <v>224</v>
      </c>
      <c r="E7" s="3">
        <v>9</v>
      </c>
      <c r="F7" s="2" t="s">
        <v>37</v>
      </c>
      <c r="G7" s="5">
        <v>4</v>
      </c>
      <c r="H7" s="5">
        <v>7</v>
      </c>
      <c r="I7" s="5">
        <v>3</v>
      </c>
      <c r="J7" s="5">
        <v>2</v>
      </c>
      <c r="K7" s="5">
        <f t="shared" si="0"/>
        <v>16</v>
      </c>
      <c r="L7" s="5">
        <v>2</v>
      </c>
    </row>
    <row r="8" spans="1:12" ht="28.5" customHeight="1">
      <c r="A8" s="3">
        <v>5</v>
      </c>
      <c r="B8" s="2" t="s">
        <v>160</v>
      </c>
      <c r="C8" s="2" t="s">
        <v>276</v>
      </c>
      <c r="D8" s="2" t="s">
        <v>246</v>
      </c>
      <c r="E8" s="3">
        <v>8</v>
      </c>
      <c r="F8" s="2" t="s">
        <v>247</v>
      </c>
      <c r="G8" s="5">
        <v>1</v>
      </c>
      <c r="H8" s="5">
        <v>6</v>
      </c>
      <c r="I8" s="5">
        <v>4</v>
      </c>
      <c r="J8" s="5">
        <v>4</v>
      </c>
      <c r="K8" s="5">
        <f t="shared" si="0"/>
        <v>15</v>
      </c>
      <c r="L8" s="5">
        <v>3</v>
      </c>
    </row>
    <row r="9" spans="1:12" ht="28.5" customHeight="1">
      <c r="A9" s="3">
        <v>6</v>
      </c>
      <c r="B9" s="2" t="s">
        <v>308</v>
      </c>
      <c r="C9" s="2" t="s">
        <v>309</v>
      </c>
      <c r="D9" s="2" t="s">
        <v>85</v>
      </c>
      <c r="E9" s="3">
        <v>9</v>
      </c>
      <c r="F9" s="2" t="s">
        <v>161</v>
      </c>
      <c r="G9" s="5">
        <v>5</v>
      </c>
      <c r="H9" s="5">
        <v>6</v>
      </c>
      <c r="I9" s="5">
        <v>1</v>
      </c>
      <c r="J9" s="5">
        <v>3</v>
      </c>
      <c r="K9" s="5">
        <f t="shared" si="0"/>
        <v>15</v>
      </c>
      <c r="L9" s="5">
        <v>3</v>
      </c>
    </row>
    <row r="10" spans="1:12" ht="28.5" customHeight="1">
      <c r="A10" s="3">
        <v>7</v>
      </c>
      <c r="B10" s="2" t="s">
        <v>156</v>
      </c>
      <c r="C10" s="2" t="s">
        <v>283</v>
      </c>
      <c r="D10" s="2" t="s">
        <v>19</v>
      </c>
      <c r="E10" s="3">
        <v>9</v>
      </c>
      <c r="F10" s="2" t="s">
        <v>183</v>
      </c>
      <c r="G10" s="5">
        <v>0</v>
      </c>
      <c r="H10" s="5">
        <v>7</v>
      </c>
      <c r="I10" s="5">
        <v>4</v>
      </c>
      <c r="J10" s="5">
        <v>3</v>
      </c>
      <c r="K10" s="5">
        <f t="shared" si="0"/>
        <v>14</v>
      </c>
      <c r="L10" s="5" t="s">
        <v>382</v>
      </c>
    </row>
    <row r="11" spans="1:12" ht="28.5" customHeight="1">
      <c r="A11" s="3">
        <v>8</v>
      </c>
      <c r="B11" s="2" t="s">
        <v>80</v>
      </c>
      <c r="C11" s="2" t="s">
        <v>47</v>
      </c>
      <c r="D11" s="2" t="s">
        <v>360</v>
      </c>
      <c r="E11" s="3">
        <v>9</v>
      </c>
      <c r="F11" s="2" t="s">
        <v>207</v>
      </c>
      <c r="G11" s="5">
        <v>0</v>
      </c>
      <c r="H11" s="5">
        <v>7</v>
      </c>
      <c r="I11" s="5">
        <v>3</v>
      </c>
      <c r="J11" s="5">
        <v>3</v>
      </c>
      <c r="K11" s="5">
        <f t="shared" si="0"/>
        <v>13</v>
      </c>
      <c r="L11" s="5" t="s">
        <v>382</v>
      </c>
    </row>
    <row r="12" spans="1:12" ht="28.5" customHeight="1">
      <c r="A12" s="3">
        <v>9</v>
      </c>
      <c r="B12" s="2" t="s">
        <v>125</v>
      </c>
      <c r="C12" s="2" t="s">
        <v>84</v>
      </c>
      <c r="D12" s="2" t="s">
        <v>19</v>
      </c>
      <c r="E12" s="3">
        <v>9</v>
      </c>
      <c r="F12" s="2" t="s">
        <v>183</v>
      </c>
      <c r="G12" s="5">
        <v>1</v>
      </c>
      <c r="H12" s="5">
        <v>6</v>
      </c>
      <c r="I12" s="5">
        <v>3</v>
      </c>
      <c r="J12" s="5">
        <v>3</v>
      </c>
      <c r="K12" s="5">
        <f t="shared" si="0"/>
        <v>13</v>
      </c>
      <c r="L12" s="5"/>
    </row>
    <row r="13" spans="1:12" ht="28.5" customHeight="1">
      <c r="A13" s="3">
        <v>10</v>
      </c>
      <c r="B13" s="2" t="s">
        <v>328</v>
      </c>
      <c r="C13" s="2" t="s">
        <v>289</v>
      </c>
      <c r="D13" s="2" t="s">
        <v>42</v>
      </c>
      <c r="E13" s="3">
        <v>9</v>
      </c>
      <c r="F13" s="2" t="s">
        <v>152</v>
      </c>
      <c r="G13" s="5">
        <v>0</v>
      </c>
      <c r="H13" s="5">
        <v>6</v>
      </c>
      <c r="I13" s="5">
        <v>3</v>
      </c>
      <c r="J13" s="5">
        <v>4</v>
      </c>
      <c r="K13" s="5">
        <f t="shared" si="0"/>
        <v>13</v>
      </c>
      <c r="L13" s="5"/>
    </row>
    <row r="14" spans="1:12" ht="28.5" customHeight="1">
      <c r="A14" s="3">
        <v>11</v>
      </c>
      <c r="B14" s="2" t="s">
        <v>230</v>
      </c>
      <c r="C14" s="2" t="s">
        <v>90</v>
      </c>
      <c r="D14" s="2" t="s">
        <v>358</v>
      </c>
      <c r="E14" s="3">
        <v>8</v>
      </c>
      <c r="F14" s="2" t="s">
        <v>143</v>
      </c>
      <c r="G14" s="5">
        <v>1</v>
      </c>
      <c r="H14" s="5">
        <v>6</v>
      </c>
      <c r="I14" s="5">
        <v>5</v>
      </c>
      <c r="J14" s="5">
        <v>0</v>
      </c>
      <c r="K14" s="5">
        <f t="shared" si="0"/>
        <v>12</v>
      </c>
      <c r="L14" s="5"/>
    </row>
    <row r="15" spans="1:12" ht="28.5" customHeight="1">
      <c r="A15" s="3">
        <v>12</v>
      </c>
      <c r="B15" s="2" t="s">
        <v>280</v>
      </c>
      <c r="C15" s="2" t="s">
        <v>281</v>
      </c>
      <c r="D15" s="2" t="s">
        <v>19</v>
      </c>
      <c r="E15" s="3">
        <v>9</v>
      </c>
      <c r="F15" s="2" t="s">
        <v>183</v>
      </c>
      <c r="G15" s="5">
        <v>1</v>
      </c>
      <c r="H15" s="5">
        <v>6</v>
      </c>
      <c r="I15" s="5">
        <v>2</v>
      </c>
      <c r="J15" s="5">
        <v>3</v>
      </c>
      <c r="K15" s="5">
        <f t="shared" si="0"/>
        <v>12</v>
      </c>
      <c r="L15" s="5"/>
    </row>
    <row r="16" spans="1:12" ht="28.5" customHeight="1">
      <c r="A16" s="3">
        <v>13</v>
      </c>
      <c r="B16" s="2" t="s">
        <v>104</v>
      </c>
      <c r="C16" s="2" t="s">
        <v>2</v>
      </c>
      <c r="D16" s="2" t="s">
        <v>177</v>
      </c>
      <c r="E16" s="3">
        <v>9</v>
      </c>
      <c r="F16" s="2" t="s">
        <v>59</v>
      </c>
      <c r="G16" s="5">
        <v>1</v>
      </c>
      <c r="H16" s="5">
        <v>6</v>
      </c>
      <c r="I16" s="5">
        <v>3</v>
      </c>
      <c r="J16" s="5">
        <v>2</v>
      </c>
      <c r="K16" s="5">
        <f t="shared" si="0"/>
        <v>12</v>
      </c>
      <c r="L16" s="5"/>
    </row>
    <row r="17" spans="1:12" ht="28.5" customHeight="1">
      <c r="A17" s="3">
        <v>14</v>
      </c>
      <c r="B17" s="2" t="s">
        <v>99</v>
      </c>
      <c r="C17" s="2" t="s">
        <v>58</v>
      </c>
      <c r="D17" s="2" t="s">
        <v>20</v>
      </c>
      <c r="E17" s="3">
        <v>8</v>
      </c>
      <c r="F17" s="2" t="s">
        <v>375</v>
      </c>
      <c r="G17" s="5">
        <v>1</v>
      </c>
      <c r="H17" s="5">
        <v>6</v>
      </c>
      <c r="I17" s="5">
        <v>3</v>
      </c>
      <c r="J17" s="5">
        <v>0</v>
      </c>
      <c r="K17" s="5">
        <f t="shared" si="0"/>
        <v>10</v>
      </c>
      <c r="L17" s="5"/>
    </row>
    <row r="18" spans="1:12" ht="28.5" customHeight="1">
      <c r="A18" s="3">
        <v>15</v>
      </c>
      <c r="B18" s="2" t="s">
        <v>109</v>
      </c>
      <c r="C18" s="2" t="s">
        <v>113</v>
      </c>
      <c r="D18" s="2" t="s">
        <v>345</v>
      </c>
      <c r="E18" s="3">
        <v>9</v>
      </c>
      <c r="F18" s="2" t="s">
        <v>23</v>
      </c>
      <c r="G18" s="5">
        <v>3</v>
      </c>
      <c r="H18" s="5">
        <v>6</v>
      </c>
      <c r="I18" s="5">
        <v>1</v>
      </c>
      <c r="J18" s="5">
        <v>0</v>
      </c>
      <c r="K18" s="5">
        <f t="shared" si="0"/>
        <v>10</v>
      </c>
      <c r="L18" s="5"/>
    </row>
    <row r="19" spans="1:12" ht="28.5" customHeight="1">
      <c r="A19" s="3">
        <v>16</v>
      </c>
      <c r="B19" s="2" t="s">
        <v>101</v>
      </c>
      <c r="C19" s="2" t="s">
        <v>171</v>
      </c>
      <c r="D19" s="2" t="s">
        <v>42</v>
      </c>
      <c r="E19" s="3">
        <v>9</v>
      </c>
      <c r="F19" s="2" t="s">
        <v>152</v>
      </c>
      <c r="G19" s="5">
        <v>4</v>
      </c>
      <c r="H19" s="5">
        <v>1</v>
      </c>
      <c r="I19" s="5">
        <v>0</v>
      </c>
      <c r="J19" s="5">
        <v>3</v>
      </c>
      <c r="K19" s="5">
        <f t="shared" si="0"/>
        <v>8</v>
      </c>
      <c r="L19" s="5"/>
    </row>
    <row r="20" spans="1:12" ht="28.5" customHeight="1">
      <c r="A20" s="3">
        <v>17</v>
      </c>
      <c r="B20" s="2" t="s">
        <v>312</v>
      </c>
      <c r="C20" s="2" t="s">
        <v>313</v>
      </c>
      <c r="D20" s="2" t="s">
        <v>272</v>
      </c>
      <c r="E20" s="3">
        <v>9</v>
      </c>
      <c r="F20" s="2" t="s">
        <v>314</v>
      </c>
      <c r="G20" s="5">
        <v>0</v>
      </c>
      <c r="H20" s="5">
        <v>6</v>
      </c>
      <c r="I20" s="5">
        <v>1</v>
      </c>
      <c r="J20" s="5">
        <v>0</v>
      </c>
      <c r="K20" s="5">
        <f t="shared" si="0"/>
        <v>7</v>
      </c>
      <c r="L20" s="5"/>
    </row>
    <row r="21" spans="1:12" ht="28.5" customHeight="1">
      <c r="A21" s="3">
        <v>18</v>
      </c>
      <c r="B21" s="2" t="s">
        <v>101</v>
      </c>
      <c r="C21" s="2" t="s">
        <v>303</v>
      </c>
      <c r="D21" s="2" t="s">
        <v>133</v>
      </c>
      <c r="E21" s="3">
        <v>9</v>
      </c>
      <c r="F21" s="2" t="s">
        <v>335</v>
      </c>
      <c r="G21" s="5">
        <v>0</v>
      </c>
      <c r="H21" s="5">
        <v>6</v>
      </c>
      <c r="I21" s="5">
        <v>1</v>
      </c>
      <c r="J21" s="5">
        <v>0</v>
      </c>
      <c r="K21" s="5">
        <f t="shared" si="0"/>
        <v>7</v>
      </c>
      <c r="L21" s="5"/>
    </row>
    <row r="22" spans="1:12" ht="28.5" customHeight="1">
      <c r="A22" s="3">
        <v>19</v>
      </c>
      <c r="B22" s="2" t="s">
        <v>55</v>
      </c>
      <c r="C22" s="2" t="s">
        <v>75</v>
      </c>
      <c r="D22" s="2" t="s">
        <v>348</v>
      </c>
      <c r="E22" s="3">
        <v>9</v>
      </c>
      <c r="F22" s="2" t="s">
        <v>72</v>
      </c>
      <c r="G22" s="5">
        <v>0</v>
      </c>
      <c r="H22" s="5">
        <v>0</v>
      </c>
      <c r="I22" s="5">
        <v>4</v>
      </c>
      <c r="J22" s="5">
        <v>2</v>
      </c>
      <c r="K22" s="5">
        <f t="shared" si="0"/>
        <v>6</v>
      </c>
      <c r="L22" s="5"/>
    </row>
    <row r="23" spans="1:12" ht="28.5" customHeight="1">
      <c r="A23" s="3">
        <v>20</v>
      </c>
      <c r="B23" s="2" t="s">
        <v>121</v>
      </c>
      <c r="C23" s="2" t="s">
        <v>221</v>
      </c>
      <c r="D23" s="2" t="s">
        <v>89</v>
      </c>
      <c r="E23" s="3">
        <v>9</v>
      </c>
      <c r="F23" s="2" t="s">
        <v>227</v>
      </c>
      <c r="G23" s="5">
        <v>0</v>
      </c>
      <c r="H23" s="5">
        <v>1</v>
      </c>
      <c r="I23" s="5">
        <v>1</v>
      </c>
      <c r="J23" s="5">
        <v>2</v>
      </c>
      <c r="K23" s="5">
        <f t="shared" si="0"/>
        <v>4</v>
      </c>
      <c r="L23" s="5"/>
    </row>
    <row r="24" spans="1:12" ht="28.5" customHeight="1">
      <c r="A24" s="3">
        <v>21</v>
      </c>
      <c r="B24" s="2" t="s">
        <v>279</v>
      </c>
      <c r="C24" s="2" t="s">
        <v>275</v>
      </c>
      <c r="D24" s="2" t="s">
        <v>51</v>
      </c>
      <c r="E24" s="3">
        <v>9</v>
      </c>
      <c r="F24" s="2" t="s">
        <v>124</v>
      </c>
      <c r="G24" s="5">
        <v>0</v>
      </c>
      <c r="H24" s="5">
        <v>2</v>
      </c>
      <c r="I24" s="5">
        <v>1</v>
      </c>
      <c r="J24" s="5">
        <v>1</v>
      </c>
      <c r="K24" s="5">
        <f t="shared" si="0"/>
        <v>4</v>
      </c>
      <c r="L24" s="5"/>
    </row>
    <row r="25" spans="1:12" ht="28.5" customHeight="1">
      <c r="A25" s="3">
        <v>22</v>
      </c>
      <c r="B25" s="2" t="s">
        <v>277</v>
      </c>
      <c r="C25" s="2" t="s">
        <v>248</v>
      </c>
      <c r="D25" s="2" t="s">
        <v>350</v>
      </c>
      <c r="E25" s="3">
        <v>9</v>
      </c>
      <c r="F25" s="2" t="s">
        <v>376</v>
      </c>
      <c r="G25" s="5">
        <v>0</v>
      </c>
      <c r="H25" s="5">
        <v>0</v>
      </c>
      <c r="I25" s="5">
        <v>1</v>
      </c>
      <c r="J25" s="5">
        <v>2</v>
      </c>
      <c r="K25" s="5">
        <f t="shared" si="0"/>
        <v>3</v>
      </c>
      <c r="L25" s="5"/>
    </row>
    <row r="26" spans="1:12" ht="28.5" customHeight="1">
      <c r="A26" s="3">
        <v>23</v>
      </c>
      <c r="B26" s="2" t="s">
        <v>160</v>
      </c>
      <c r="C26" s="2" t="s">
        <v>79</v>
      </c>
      <c r="D26" s="2" t="s">
        <v>219</v>
      </c>
      <c r="E26" s="3">
        <v>9</v>
      </c>
      <c r="F26" s="2" t="s">
        <v>93</v>
      </c>
      <c r="G26" s="5">
        <v>0</v>
      </c>
      <c r="H26" s="5">
        <v>2</v>
      </c>
      <c r="I26" s="5">
        <v>0</v>
      </c>
      <c r="J26" s="5">
        <v>1</v>
      </c>
      <c r="K26" s="5">
        <f t="shared" si="0"/>
        <v>3</v>
      </c>
      <c r="L26" s="5"/>
    </row>
    <row r="27" spans="1:12" ht="28.5" customHeight="1">
      <c r="A27" s="3">
        <v>24</v>
      </c>
      <c r="B27" s="2" t="s">
        <v>21</v>
      </c>
      <c r="C27" s="2" t="s">
        <v>78</v>
      </c>
      <c r="D27" s="2" t="s">
        <v>357</v>
      </c>
      <c r="E27" s="3">
        <v>9</v>
      </c>
      <c r="F27" s="2" t="s">
        <v>129</v>
      </c>
      <c r="G27" s="5">
        <v>0</v>
      </c>
      <c r="H27" s="5">
        <v>1</v>
      </c>
      <c r="I27" s="5">
        <v>0</v>
      </c>
      <c r="J27" s="5">
        <v>0</v>
      </c>
      <c r="K27" s="5">
        <f t="shared" si="0"/>
        <v>1</v>
      </c>
      <c r="L27" s="5"/>
    </row>
    <row r="28" spans="1:12" ht="28.5" customHeight="1">
      <c r="A28" s="3">
        <v>25</v>
      </c>
      <c r="B28" s="2" t="s">
        <v>205</v>
      </c>
      <c r="C28" s="2" t="s">
        <v>203</v>
      </c>
      <c r="D28" s="2" t="s">
        <v>147</v>
      </c>
      <c r="E28" s="3">
        <v>9</v>
      </c>
      <c r="F28" s="2" t="s">
        <v>215</v>
      </c>
      <c r="G28" s="5">
        <v>0</v>
      </c>
      <c r="H28" s="5">
        <v>0</v>
      </c>
      <c r="I28" s="5">
        <v>1</v>
      </c>
      <c r="J28" s="5">
        <v>0</v>
      </c>
      <c r="K28" s="5">
        <f t="shared" si="0"/>
        <v>1</v>
      </c>
      <c r="L28" s="5"/>
    </row>
    <row r="29" spans="1:12" ht="28.5" customHeight="1">
      <c r="A29" s="3">
        <v>26</v>
      </c>
      <c r="B29" s="2" t="s">
        <v>191</v>
      </c>
      <c r="C29" s="2" t="s">
        <v>163</v>
      </c>
      <c r="D29" s="2" t="s">
        <v>137</v>
      </c>
      <c r="E29" s="3">
        <v>9</v>
      </c>
      <c r="F29" s="2" t="s">
        <v>44</v>
      </c>
      <c r="G29" s="5">
        <v>0</v>
      </c>
      <c r="H29" s="5">
        <v>0</v>
      </c>
      <c r="I29" s="5">
        <v>1</v>
      </c>
      <c r="J29" s="5">
        <v>0</v>
      </c>
      <c r="K29" s="5">
        <f t="shared" si="0"/>
        <v>1</v>
      </c>
      <c r="L29" s="5"/>
    </row>
    <row r="30" spans="1:12" ht="28.5" customHeight="1">
      <c r="A30" s="3">
        <v>27</v>
      </c>
      <c r="B30" s="2" t="s">
        <v>265</v>
      </c>
      <c r="C30" s="2" t="s">
        <v>266</v>
      </c>
      <c r="D30" s="2" t="s">
        <v>364</v>
      </c>
      <c r="E30" s="3">
        <v>9</v>
      </c>
      <c r="F30" s="2" t="s">
        <v>379</v>
      </c>
      <c r="G30" s="5">
        <v>0</v>
      </c>
      <c r="H30" s="5">
        <v>0</v>
      </c>
      <c r="I30" s="5">
        <v>0</v>
      </c>
      <c r="J30" s="5">
        <v>0</v>
      </c>
      <c r="K30" s="5">
        <f t="shared" si="0"/>
        <v>0</v>
      </c>
      <c r="L30" s="5"/>
    </row>
    <row r="31" spans="1:12" ht="28.5" customHeight="1">
      <c r="A31" s="3">
        <v>28</v>
      </c>
      <c r="B31" s="2" t="s">
        <v>255</v>
      </c>
      <c r="C31" s="2" t="s">
        <v>268</v>
      </c>
      <c r="D31" s="2" t="s">
        <v>41</v>
      </c>
      <c r="E31" s="3">
        <v>9</v>
      </c>
      <c r="F31" s="2" t="s">
        <v>9</v>
      </c>
      <c r="G31" s="5">
        <v>0</v>
      </c>
      <c r="H31" s="5">
        <v>0</v>
      </c>
      <c r="I31" s="5">
        <v>0</v>
      </c>
      <c r="J31" s="5">
        <v>0</v>
      </c>
      <c r="K31" s="5">
        <f t="shared" si="0"/>
        <v>0</v>
      </c>
      <c r="L31" s="5"/>
    </row>
    <row r="32" spans="7:11" ht="28.5" customHeight="1">
      <c r="G32" s="1">
        <f>AVERAGE(G4:G31)</f>
        <v>1.3214285714285714</v>
      </c>
      <c r="H32" s="1">
        <f>AVERAGE(H4:H31)</f>
        <v>4.035714285714286</v>
      </c>
      <c r="I32" s="1">
        <f>AVERAGE(I4:I31)</f>
        <v>1.9642857142857142</v>
      </c>
      <c r="J32" s="1">
        <f>AVERAGE(J4:J31)</f>
        <v>1.6785714285714286</v>
      </c>
      <c r="K32" s="1">
        <f>AVERAGE(K4:K31)</f>
        <v>9</v>
      </c>
    </row>
  </sheetData>
  <sheetProtection/>
  <mergeCells count="10">
    <mergeCell ref="A1:L1"/>
    <mergeCell ref="A2:A3"/>
    <mergeCell ref="B2:B3"/>
    <mergeCell ref="C2:C3"/>
    <mergeCell ref="D2:D3"/>
    <mergeCell ref="E2:E3"/>
    <mergeCell ref="F2:F3"/>
    <mergeCell ref="G2:J2"/>
    <mergeCell ref="K2:K3"/>
    <mergeCell ref="L2:L3"/>
  </mergeCells>
  <hyperlinks>
    <hyperlink ref="D27" r:id="rId1" display="http://www.aikos.smm.lt/svietimo_ir_mokslo_institucijos.htm?m=institution&amp;a=displayItem&amp;id=290547170"/>
    <hyperlink ref="D11" r:id="rId2" display="http://www.aikos.smm.lt/svietimo_ir_mokslo_institucijos.htm?m=institution&amp;a=displayItem&amp;id=300824576"/>
  </hyperlinks>
  <printOptions/>
  <pageMargins left="0.75" right="0.75" top="1" bottom="1" header="0.5" footer="0.5"/>
  <pageSetup horizontalDpi="600" verticalDpi="600" orientation="landscape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0"/>
  <sheetViews>
    <sheetView zoomScalePageLayoutView="0" workbookViewId="0" topLeftCell="A1">
      <selection activeCell="L19" sqref="L19"/>
    </sheetView>
  </sheetViews>
  <sheetFormatPr defaultColWidth="9.140625" defaultRowHeight="29.25" customHeight="1"/>
  <cols>
    <col min="1" max="1" width="4.7109375" style="4" customWidth="1"/>
    <col min="2" max="2" width="11.421875" style="1" customWidth="1"/>
    <col min="3" max="3" width="13.28125" style="1" customWidth="1"/>
    <col min="4" max="4" width="31.8515625" style="1" customWidth="1"/>
    <col min="5" max="5" width="5.57421875" style="4" customWidth="1"/>
    <col min="6" max="6" width="22.140625" style="1" customWidth="1"/>
    <col min="7" max="7" width="5.28125" style="1" customWidth="1"/>
    <col min="8" max="8" width="5.8515625" style="1" customWidth="1"/>
    <col min="9" max="9" width="6.00390625" style="1" customWidth="1"/>
    <col min="10" max="10" width="5.8515625" style="1" customWidth="1"/>
    <col min="11" max="16384" width="9.140625" style="1" customWidth="1"/>
  </cols>
  <sheetData>
    <row r="1" spans="1:12" ht="29.25" customHeight="1">
      <c r="A1" s="21" t="s">
        <v>373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18.75" customHeight="1">
      <c r="A2" s="22" t="s">
        <v>251</v>
      </c>
      <c r="B2" s="22" t="s">
        <v>254</v>
      </c>
      <c r="C2" s="22" t="s">
        <v>253</v>
      </c>
      <c r="D2" s="22" t="s">
        <v>337</v>
      </c>
      <c r="E2" s="22" t="s">
        <v>252</v>
      </c>
      <c r="F2" s="22" t="s">
        <v>369</v>
      </c>
      <c r="G2" s="22" t="s">
        <v>370</v>
      </c>
      <c r="H2" s="23"/>
      <c r="I2" s="23"/>
      <c r="J2" s="23"/>
      <c r="K2" s="22" t="s">
        <v>371</v>
      </c>
      <c r="L2" s="22" t="s">
        <v>372</v>
      </c>
    </row>
    <row r="3" spans="1:12" ht="18.75" customHeight="1">
      <c r="A3" s="22"/>
      <c r="B3" s="22"/>
      <c r="C3" s="22"/>
      <c r="D3" s="22"/>
      <c r="E3" s="22"/>
      <c r="F3" s="22"/>
      <c r="G3" s="6">
        <v>1</v>
      </c>
      <c r="H3" s="6">
        <v>2</v>
      </c>
      <c r="I3" s="6">
        <v>3</v>
      </c>
      <c r="J3" s="6">
        <v>4</v>
      </c>
      <c r="K3" s="22"/>
      <c r="L3" s="22"/>
    </row>
    <row r="4" spans="1:12" ht="29.25" customHeight="1">
      <c r="A4" s="7">
        <v>1</v>
      </c>
      <c r="B4" s="2" t="s">
        <v>8</v>
      </c>
      <c r="C4" s="2" t="s">
        <v>102</v>
      </c>
      <c r="D4" s="2" t="s">
        <v>19</v>
      </c>
      <c r="E4" s="3">
        <v>10</v>
      </c>
      <c r="F4" s="2" t="s">
        <v>38</v>
      </c>
      <c r="G4" s="5">
        <v>7</v>
      </c>
      <c r="H4" s="5">
        <v>7</v>
      </c>
      <c r="I4" s="5">
        <v>7</v>
      </c>
      <c r="J4" s="5">
        <v>7</v>
      </c>
      <c r="K4" s="8">
        <f aca="true" t="shared" si="0" ref="K4:K49">SUM(G4:J4)</f>
        <v>28</v>
      </c>
      <c r="L4" s="8">
        <v>1</v>
      </c>
    </row>
    <row r="5" spans="1:12" ht="29.25" customHeight="1">
      <c r="A5" s="7">
        <v>2</v>
      </c>
      <c r="B5" s="2" t="s">
        <v>159</v>
      </c>
      <c r="C5" s="2" t="s">
        <v>162</v>
      </c>
      <c r="D5" s="2" t="s">
        <v>19</v>
      </c>
      <c r="E5" s="3">
        <v>10</v>
      </c>
      <c r="F5" s="2" t="s">
        <v>38</v>
      </c>
      <c r="G5" s="8">
        <v>7</v>
      </c>
      <c r="H5" s="8">
        <v>7</v>
      </c>
      <c r="I5" s="8">
        <v>6</v>
      </c>
      <c r="J5" s="8">
        <v>7</v>
      </c>
      <c r="K5" s="8">
        <f t="shared" si="0"/>
        <v>27</v>
      </c>
      <c r="L5" s="8">
        <v>1</v>
      </c>
    </row>
    <row r="6" spans="1:12" ht="29.25" customHeight="1">
      <c r="A6" s="7">
        <v>3</v>
      </c>
      <c r="B6" s="2" t="s">
        <v>46</v>
      </c>
      <c r="C6" s="2" t="s">
        <v>103</v>
      </c>
      <c r="D6" s="2" t="s">
        <v>42</v>
      </c>
      <c r="E6" s="3">
        <v>10</v>
      </c>
      <c r="F6" s="2" t="s">
        <v>0</v>
      </c>
      <c r="G6" s="8">
        <v>5</v>
      </c>
      <c r="H6" s="8">
        <v>7</v>
      </c>
      <c r="I6" s="8">
        <v>6</v>
      </c>
      <c r="J6" s="8">
        <v>7</v>
      </c>
      <c r="K6" s="8">
        <f t="shared" si="0"/>
        <v>25</v>
      </c>
      <c r="L6" s="8">
        <v>2</v>
      </c>
    </row>
    <row r="7" spans="1:12" ht="29.25" customHeight="1">
      <c r="A7" s="7">
        <v>4</v>
      </c>
      <c r="B7" s="2" t="s">
        <v>104</v>
      </c>
      <c r="C7" s="2" t="s">
        <v>81</v>
      </c>
      <c r="D7" s="2" t="s">
        <v>19</v>
      </c>
      <c r="E7" s="3">
        <v>10</v>
      </c>
      <c r="F7" s="2" t="s">
        <v>223</v>
      </c>
      <c r="G7" s="8">
        <v>7</v>
      </c>
      <c r="H7" s="8">
        <v>6</v>
      </c>
      <c r="I7" s="8">
        <v>6</v>
      </c>
      <c r="J7" s="8">
        <v>5</v>
      </c>
      <c r="K7" s="8">
        <f t="shared" si="0"/>
        <v>24</v>
      </c>
      <c r="L7" s="8">
        <v>2</v>
      </c>
    </row>
    <row r="8" spans="1:12" ht="29.25" customHeight="1">
      <c r="A8" s="7">
        <v>5</v>
      </c>
      <c r="B8" s="2" t="s">
        <v>49</v>
      </c>
      <c r="C8" s="2" t="s">
        <v>27</v>
      </c>
      <c r="D8" s="2" t="s">
        <v>19</v>
      </c>
      <c r="E8" s="3">
        <v>10</v>
      </c>
      <c r="F8" s="2" t="s">
        <v>38</v>
      </c>
      <c r="G8" s="8">
        <v>5</v>
      </c>
      <c r="H8" s="8">
        <v>7</v>
      </c>
      <c r="I8" s="8">
        <v>6</v>
      </c>
      <c r="J8" s="8">
        <v>6</v>
      </c>
      <c r="K8" s="8">
        <f t="shared" si="0"/>
        <v>24</v>
      </c>
      <c r="L8" s="8">
        <v>2</v>
      </c>
    </row>
    <row r="9" spans="1:12" ht="29.25" customHeight="1">
      <c r="A9" s="7">
        <v>6</v>
      </c>
      <c r="B9" s="2" t="s">
        <v>15</v>
      </c>
      <c r="C9" s="2" t="s">
        <v>30</v>
      </c>
      <c r="D9" s="2" t="s">
        <v>42</v>
      </c>
      <c r="E9" s="3">
        <v>10</v>
      </c>
      <c r="F9" s="2" t="s">
        <v>0</v>
      </c>
      <c r="G9" s="8">
        <v>6</v>
      </c>
      <c r="H9" s="8">
        <v>6</v>
      </c>
      <c r="I9" s="8">
        <v>5</v>
      </c>
      <c r="J9" s="8">
        <v>7</v>
      </c>
      <c r="K9" s="8">
        <f t="shared" si="0"/>
        <v>24</v>
      </c>
      <c r="L9" s="8">
        <v>2</v>
      </c>
    </row>
    <row r="10" spans="1:12" ht="29.25" customHeight="1">
      <c r="A10" s="7">
        <v>7</v>
      </c>
      <c r="B10" s="2" t="s">
        <v>156</v>
      </c>
      <c r="C10" s="2" t="s">
        <v>284</v>
      </c>
      <c r="D10" s="2" t="s">
        <v>19</v>
      </c>
      <c r="E10" s="3">
        <v>10</v>
      </c>
      <c r="F10" s="2" t="s">
        <v>38</v>
      </c>
      <c r="G10" s="8">
        <v>7</v>
      </c>
      <c r="H10" s="8">
        <v>7</v>
      </c>
      <c r="I10" s="8">
        <v>6</v>
      </c>
      <c r="J10" s="8">
        <v>3</v>
      </c>
      <c r="K10" s="8">
        <f t="shared" si="0"/>
        <v>23</v>
      </c>
      <c r="L10" s="8">
        <v>3</v>
      </c>
    </row>
    <row r="11" spans="1:12" ht="29.25" customHeight="1">
      <c r="A11" s="7">
        <v>8</v>
      </c>
      <c r="B11" s="2" t="s">
        <v>305</v>
      </c>
      <c r="C11" s="2" t="s">
        <v>306</v>
      </c>
      <c r="D11" s="2" t="s">
        <v>273</v>
      </c>
      <c r="E11" s="3">
        <v>10</v>
      </c>
      <c r="F11" s="2" t="s">
        <v>307</v>
      </c>
      <c r="G11" s="5">
        <v>3</v>
      </c>
      <c r="H11" s="5">
        <v>7</v>
      </c>
      <c r="I11" s="5">
        <v>3</v>
      </c>
      <c r="J11" s="5">
        <v>7</v>
      </c>
      <c r="K11" s="8">
        <f t="shared" si="0"/>
        <v>20</v>
      </c>
      <c r="L11" s="8">
        <v>3</v>
      </c>
    </row>
    <row r="12" spans="1:12" ht="29.25" customHeight="1">
      <c r="A12" s="7">
        <v>9</v>
      </c>
      <c r="B12" s="2" t="s">
        <v>220</v>
      </c>
      <c r="C12" s="2" t="s">
        <v>175</v>
      </c>
      <c r="D12" s="2" t="s">
        <v>51</v>
      </c>
      <c r="E12" s="3">
        <v>10</v>
      </c>
      <c r="F12" s="2" t="s">
        <v>124</v>
      </c>
      <c r="G12" s="5">
        <v>7</v>
      </c>
      <c r="H12" s="5">
        <v>6</v>
      </c>
      <c r="I12" s="5">
        <v>3</v>
      </c>
      <c r="J12" s="5">
        <v>3</v>
      </c>
      <c r="K12" s="8">
        <f t="shared" si="0"/>
        <v>19</v>
      </c>
      <c r="L12" s="13" t="s">
        <v>382</v>
      </c>
    </row>
    <row r="13" spans="1:12" ht="29.25" customHeight="1">
      <c r="A13" s="7">
        <v>10</v>
      </c>
      <c r="B13" s="2" t="s">
        <v>217</v>
      </c>
      <c r="C13" s="2" t="s">
        <v>245</v>
      </c>
      <c r="D13" s="2" t="s">
        <v>246</v>
      </c>
      <c r="E13" s="3">
        <v>10</v>
      </c>
      <c r="F13" s="2" t="s">
        <v>247</v>
      </c>
      <c r="G13" s="8">
        <v>4</v>
      </c>
      <c r="H13" s="8">
        <v>7</v>
      </c>
      <c r="I13" s="8">
        <v>4</v>
      </c>
      <c r="J13" s="8">
        <v>4</v>
      </c>
      <c r="K13" s="8">
        <f t="shared" si="0"/>
        <v>19</v>
      </c>
      <c r="L13" s="13" t="s">
        <v>382</v>
      </c>
    </row>
    <row r="14" spans="1:12" ht="29.25" customHeight="1">
      <c r="A14" s="7">
        <v>11</v>
      </c>
      <c r="B14" s="2" t="s">
        <v>69</v>
      </c>
      <c r="C14" s="2" t="s">
        <v>54</v>
      </c>
      <c r="D14" s="2" t="s">
        <v>186</v>
      </c>
      <c r="E14" s="3">
        <v>10</v>
      </c>
      <c r="F14" s="2" t="s">
        <v>136</v>
      </c>
      <c r="G14" s="8">
        <v>5</v>
      </c>
      <c r="H14" s="8">
        <v>6</v>
      </c>
      <c r="I14" s="8">
        <v>3</v>
      </c>
      <c r="J14" s="8">
        <v>3</v>
      </c>
      <c r="K14" s="8">
        <f t="shared" si="0"/>
        <v>17</v>
      </c>
      <c r="L14" s="13"/>
    </row>
    <row r="15" spans="1:12" ht="29.25" customHeight="1">
      <c r="A15" s="7">
        <v>12</v>
      </c>
      <c r="B15" s="2" t="s">
        <v>179</v>
      </c>
      <c r="C15" s="2" t="s">
        <v>188</v>
      </c>
      <c r="D15" s="2" t="s">
        <v>42</v>
      </c>
      <c r="E15" s="3">
        <v>10</v>
      </c>
      <c r="F15" s="2" t="s">
        <v>0</v>
      </c>
      <c r="G15" s="8">
        <v>1</v>
      </c>
      <c r="H15" s="8">
        <v>7</v>
      </c>
      <c r="I15" s="8">
        <v>3</v>
      </c>
      <c r="J15" s="8">
        <v>6</v>
      </c>
      <c r="K15" s="8">
        <f t="shared" si="0"/>
        <v>17</v>
      </c>
      <c r="L15" s="13" t="s">
        <v>382</v>
      </c>
    </row>
    <row r="16" spans="1:12" ht="29.25" customHeight="1">
      <c r="A16" s="7">
        <v>13</v>
      </c>
      <c r="B16" s="2" t="s">
        <v>16</v>
      </c>
      <c r="C16" s="2" t="s">
        <v>232</v>
      </c>
      <c r="D16" s="2" t="s">
        <v>273</v>
      </c>
      <c r="E16" s="3">
        <v>10</v>
      </c>
      <c r="F16" s="2" t="s">
        <v>115</v>
      </c>
      <c r="G16" s="5">
        <v>5</v>
      </c>
      <c r="H16" s="5">
        <v>7</v>
      </c>
      <c r="I16" s="5">
        <v>2</v>
      </c>
      <c r="J16" s="5">
        <v>1</v>
      </c>
      <c r="K16" s="8">
        <f t="shared" si="0"/>
        <v>15</v>
      </c>
      <c r="L16" s="13" t="s">
        <v>382</v>
      </c>
    </row>
    <row r="17" spans="1:12" ht="29.25" customHeight="1">
      <c r="A17" s="7">
        <v>14</v>
      </c>
      <c r="B17" s="2" t="s">
        <v>153</v>
      </c>
      <c r="C17" s="2" t="s">
        <v>151</v>
      </c>
      <c r="D17" s="2" t="s">
        <v>353</v>
      </c>
      <c r="E17" s="3">
        <v>10</v>
      </c>
      <c r="F17" s="2" t="s">
        <v>105</v>
      </c>
      <c r="G17" s="8">
        <v>1</v>
      </c>
      <c r="H17" s="8">
        <v>7</v>
      </c>
      <c r="I17" s="8">
        <v>3</v>
      </c>
      <c r="J17" s="8">
        <v>4</v>
      </c>
      <c r="K17" s="8">
        <f t="shared" si="0"/>
        <v>15</v>
      </c>
      <c r="L17" s="13" t="s">
        <v>382</v>
      </c>
    </row>
    <row r="18" spans="1:12" ht="29.25" customHeight="1">
      <c r="A18" s="7">
        <v>15</v>
      </c>
      <c r="B18" s="2" t="s">
        <v>160</v>
      </c>
      <c r="C18" s="2" t="s">
        <v>274</v>
      </c>
      <c r="D18" s="2" t="s">
        <v>19</v>
      </c>
      <c r="E18" s="3">
        <v>10</v>
      </c>
      <c r="F18" s="2" t="s">
        <v>223</v>
      </c>
      <c r="G18" s="5">
        <v>4</v>
      </c>
      <c r="H18" s="5">
        <v>7</v>
      </c>
      <c r="I18" s="5">
        <v>0</v>
      </c>
      <c r="J18" s="5">
        <v>3</v>
      </c>
      <c r="K18" s="8">
        <f t="shared" si="0"/>
        <v>14</v>
      </c>
      <c r="L18" s="13" t="s">
        <v>382</v>
      </c>
    </row>
    <row r="19" spans="1:12" ht="29.25" customHeight="1">
      <c r="A19" s="7">
        <v>16</v>
      </c>
      <c r="B19" s="2" t="s">
        <v>315</v>
      </c>
      <c r="C19" s="2" t="s">
        <v>286</v>
      </c>
      <c r="D19" s="2" t="s">
        <v>19</v>
      </c>
      <c r="E19" s="3">
        <v>10</v>
      </c>
      <c r="F19" s="2" t="s">
        <v>38</v>
      </c>
      <c r="G19" s="5">
        <v>0</v>
      </c>
      <c r="H19" s="5">
        <v>7</v>
      </c>
      <c r="I19" s="5">
        <v>3</v>
      </c>
      <c r="J19" s="5">
        <v>4</v>
      </c>
      <c r="K19" s="8">
        <f t="shared" si="0"/>
        <v>14</v>
      </c>
      <c r="L19" s="13" t="s">
        <v>382</v>
      </c>
    </row>
    <row r="20" spans="1:12" ht="29.25" customHeight="1">
      <c r="A20" s="7">
        <v>17</v>
      </c>
      <c r="B20" s="2" t="s">
        <v>156</v>
      </c>
      <c r="C20" s="2" t="s">
        <v>82</v>
      </c>
      <c r="D20" s="2" t="s">
        <v>362</v>
      </c>
      <c r="E20" s="3">
        <v>10</v>
      </c>
      <c r="F20" s="2" t="s">
        <v>132</v>
      </c>
      <c r="G20" s="8">
        <v>0</v>
      </c>
      <c r="H20" s="8">
        <v>6</v>
      </c>
      <c r="I20" s="8">
        <v>2</v>
      </c>
      <c r="J20" s="8">
        <v>4</v>
      </c>
      <c r="K20" s="8">
        <f t="shared" si="0"/>
        <v>12</v>
      </c>
      <c r="L20" s="8"/>
    </row>
    <row r="21" spans="1:12" ht="29.25" customHeight="1">
      <c r="A21" s="7">
        <v>18</v>
      </c>
      <c r="B21" s="2" t="s">
        <v>73</v>
      </c>
      <c r="C21" s="2" t="s">
        <v>1</v>
      </c>
      <c r="D21" s="2" t="s">
        <v>130</v>
      </c>
      <c r="E21" s="3">
        <v>10</v>
      </c>
      <c r="F21" s="2" t="s">
        <v>194</v>
      </c>
      <c r="G21" s="8">
        <v>0</v>
      </c>
      <c r="H21" s="8">
        <v>6</v>
      </c>
      <c r="I21" s="8">
        <v>3</v>
      </c>
      <c r="J21" s="8">
        <v>3</v>
      </c>
      <c r="K21" s="8">
        <f t="shared" si="0"/>
        <v>12</v>
      </c>
      <c r="L21" s="8"/>
    </row>
    <row r="22" spans="1:12" ht="29.25" customHeight="1">
      <c r="A22" s="7">
        <v>19</v>
      </c>
      <c r="B22" s="2" t="s">
        <v>229</v>
      </c>
      <c r="C22" s="2" t="s">
        <v>216</v>
      </c>
      <c r="D22" s="2" t="s">
        <v>42</v>
      </c>
      <c r="E22" s="3">
        <v>10</v>
      </c>
      <c r="F22" s="2" t="s">
        <v>0</v>
      </c>
      <c r="G22" s="8">
        <v>0</v>
      </c>
      <c r="H22" s="8">
        <v>6</v>
      </c>
      <c r="I22" s="8">
        <v>2</v>
      </c>
      <c r="J22" s="8">
        <v>3</v>
      </c>
      <c r="K22" s="8">
        <f t="shared" si="0"/>
        <v>11</v>
      </c>
      <c r="L22" s="8"/>
    </row>
    <row r="23" spans="1:12" ht="29.25" customHeight="1">
      <c r="A23" s="7">
        <v>20</v>
      </c>
      <c r="B23" s="2" t="s">
        <v>156</v>
      </c>
      <c r="C23" s="2" t="s">
        <v>189</v>
      </c>
      <c r="D23" s="2" t="s">
        <v>354</v>
      </c>
      <c r="E23" s="3">
        <v>10</v>
      </c>
      <c r="F23" s="2" t="s">
        <v>88</v>
      </c>
      <c r="G23" s="5">
        <v>1</v>
      </c>
      <c r="H23" s="5">
        <v>6</v>
      </c>
      <c r="I23" s="5">
        <v>2</v>
      </c>
      <c r="J23" s="5">
        <v>2</v>
      </c>
      <c r="K23" s="8">
        <f t="shared" si="0"/>
        <v>11</v>
      </c>
      <c r="L23" s="8"/>
    </row>
    <row r="24" spans="1:12" ht="29.25" customHeight="1">
      <c r="A24" s="7">
        <v>21</v>
      </c>
      <c r="B24" s="2" t="s">
        <v>80</v>
      </c>
      <c r="C24" s="2" t="s">
        <v>63</v>
      </c>
      <c r="D24" s="2" t="s">
        <v>7</v>
      </c>
      <c r="E24" s="3">
        <v>10</v>
      </c>
      <c r="F24" s="2" t="s">
        <v>36</v>
      </c>
      <c r="G24" s="5">
        <v>0</v>
      </c>
      <c r="H24" s="5">
        <v>7</v>
      </c>
      <c r="I24" s="5">
        <v>1</v>
      </c>
      <c r="J24" s="5">
        <v>2</v>
      </c>
      <c r="K24" s="8">
        <f t="shared" si="0"/>
        <v>10</v>
      </c>
      <c r="L24" s="13" t="s">
        <v>382</v>
      </c>
    </row>
    <row r="25" spans="1:12" ht="29.25" customHeight="1">
      <c r="A25" s="7">
        <v>22</v>
      </c>
      <c r="B25" s="2" t="s">
        <v>144</v>
      </c>
      <c r="C25" s="2" t="s">
        <v>77</v>
      </c>
      <c r="D25" s="2" t="s">
        <v>86</v>
      </c>
      <c r="E25" s="3">
        <v>10</v>
      </c>
      <c r="F25" s="2" t="s">
        <v>201</v>
      </c>
      <c r="G25" s="8">
        <v>0</v>
      </c>
      <c r="H25" s="8">
        <v>7</v>
      </c>
      <c r="I25" s="8">
        <v>0</v>
      </c>
      <c r="J25" s="8">
        <v>2</v>
      </c>
      <c r="K25" s="8">
        <f t="shared" si="0"/>
        <v>9</v>
      </c>
      <c r="L25" s="13" t="s">
        <v>382</v>
      </c>
    </row>
    <row r="26" spans="1:12" ht="29.25" customHeight="1">
      <c r="A26" s="7">
        <v>23</v>
      </c>
      <c r="B26" s="2" t="s">
        <v>57</v>
      </c>
      <c r="C26" s="2" t="s">
        <v>196</v>
      </c>
      <c r="D26" s="2" t="s">
        <v>349</v>
      </c>
      <c r="E26" s="3">
        <v>10</v>
      </c>
      <c r="F26" s="2" t="s">
        <v>95</v>
      </c>
      <c r="G26" s="5">
        <v>0</v>
      </c>
      <c r="H26" s="5">
        <v>6</v>
      </c>
      <c r="I26" s="5">
        <v>2</v>
      </c>
      <c r="J26" s="5">
        <v>0</v>
      </c>
      <c r="K26" s="8">
        <f t="shared" si="0"/>
        <v>8</v>
      </c>
      <c r="L26" s="8"/>
    </row>
    <row r="27" spans="1:12" ht="29.25" customHeight="1">
      <c r="A27" s="7">
        <v>24</v>
      </c>
      <c r="B27" s="2" t="s">
        <v>211</v>
      </c>
      <c r="C27" s="2" t="s">
        <v>4</v>
      </c>
      <c r="D27" s="2" t="s">
        <v>158</v>
      </c>
      <c r="E27" s="3">
        <v>10</v>
      </c>
      <c r="F27" s="2" t="s">
        <v>149</v>
      </c>
      <c r="G27" s="8">
        <v>0</v>
      </c>
      <c r="H27" s="8">
        <v>6</v>
      </c>
      <c r="I27" s="8">
        <v>1</v>
      </c>
      <c r="J27" s="8">
        <v>1</v>
      </c>
      <c r="K27" s="8">
        <f t="shared" si="0"/>
        <v>8</v>
      </c>
      <c r="L27" s="8"/>
    </row>
    <row r="28" spans="1:12" ht="29.25" customHeight="1">
      <c r="A28" s="7">
        <v>25</v>
      </c>
      <c r="B28" s="2" t="s">
        <v>114</v>
      </c>
      <c r="C28" s="2" t="s">
        <v>68</v>
      </c>
      <c r="D28" s="2" t="s">
        <v>165</v>
      </c>
      <c r="E28" s="3">
        <v>10</v>
      </c>
      <c r="F28" s="2" t="s">
        <v>212</v>
      </c>
      <c r="G28" s="8">
        <v>1</v>
      </c>
      <c r="H28" s="8">
        <v>6</v>
      </c>
      <c r="I28" s="8">
        <v>0</v>
      </c>
      <c r="J28" s="8">
        <v>1</v>
      </c>
      <c r="K28" s="8">
        <f t="shared" si="0"/>
        <v>8</v>
      </c>
      <c r="L28" s="8"/>
    </row>
    <row r="29" spans="1:12" ht="29.25" customHeight="1">
      <c r="A29" s="7">
        <v>26</v>
      </c>
      <c r="B29" s="2" t="s">
        <v>33</v>
      </c>
      <c r="C29" s="2" t="s">
        <v>178</v>
      </c>
      <c r="D29" s="2" t="s">
        <v>344</v>
      </c>
      <c r="E29" s="3">
        <v>10</v>
      </c>
      <c r="F29" s="2" t="s">
        <v>112</v>
      </c>
      <c r="G29" s="5">
        <v>0</v>
      </c>
      <c r="H29" s="5">
        <v>6</v>
      </c>
      <c r="I29" s="5">
        <v>0</v>
      </c>
      <c r="J29" s="5">
        <v>1</v>
      </c>
      <c r="K29" s="8">
        <f t="shared" si="0"/>
        <v>7</v>
      </c>
      <c r="L29" s="8"/>
    </row>
    <row r="30" spans="1:12" ht="29.25" customHeight="1">
      <c r="A30" s="7">
        <v>27</v>
      </c>
      <c r="B30" s="2" t="s">
        <v>28</v>
      </c>
      <c r="C30" s="2" t="s">
        <v>110</v>
      </c>
      <c r="D30" s="2" t="s">
        <v>120</v>
      </c>
      <c r="E30" s="3">
        <v>10</v>
      </c>
      <c r="F30" s="2" t="s">
        <v>126</v>
      </c>
      <c r="G30" s="8">
        <v>0</v>
      </c>
      <c r="H30" s="8">
        <v>6</v>
      </c>
      <c r="I30" s="8">
        <v>1</v>
      </c>
      <c r="J30" s="8">
        <v>0</v>
      </c>
      <c r="K30" s="8">
        <f t="shared" si="0"/>
        <v>7</v>
      </c>
      <c r="L30" s="8"/>
    </row>
    <row r="31" spans="1:12" ht="29.25" customHeight="1">
      <c r="A31" s="7">
        <v>28</v>
      </c>
      <c r="B31" s="2" t="s">
        <v>259</v>
      </c>
      <c r="C31" s="2" t="s">
        <v>260</v>
      </c>
      <c r="D31" s="2" t="s">
        <v>261</v>
      </c>
      <c r="E31" s="3">
        <v>10</v>
      </c>
      <c r="F31" s="2" t="s">
        <v>378</v>
      </c>
      <c r="G31" s="5">
        <v>0</v>
      </c>
      <c r="H31" s="5">
        <v>1</v>
      </c>
      <c r="I31" s="5">
        <v>3</v>
      </c>
      <c r="J31" s="5">
        <v>2</v>
      </c>
      <c r="K31" s="8">
        <f t="shared" si="0"/>
        <v>6</v>
      </c>
      <c r="L31" s="8"/>
    </row>
    <row r="32" spans="1:12" ht="29.25" customHeight="1">
      <c r="A32" s="7">
        <v>29</v>
      </c>
      <c r="B32" s="2" t="s">
        <v>316</v>
      </c>
      <c r="C32" s="2" t="s">
        <v>285</v>
      </c>
      <c r="D32" s="2" t="s">
        <v>19</v>
      </c>
      <c r="E32" s="3">
        <v>10</v>
      </c>
      <c r="F32" s="2" t="s">
        <v>167</v>
      </c>
      <c r="G32" s="8">
        <v>0</v>
      </c>
      <c r="H32" s="8">
        <v>1</v>
      </c>
      <c r="I32" s="8">
        <v>1</v>
      </c>
      <c r="J32" s="8">
        <v>4</v>
      </c>
      <c r="K32" s="8">
        <f t="shared" si="0"/>
        <v>6</v>
      </c>
      <c r="L32" s="8"/>
    </row>
    <row r="33" spans="1:12" ht="29.25" customHeight="1">
      <c r="A33" s="7">
        <v>30</v>
      </c>
      <c r="B33" s="2" t="s">
        <v>179</v>
      </c>
      <c r="C33" s="2" t="s">
        <v>264</v>
      </c>
      <c r="D33" s="2" t="s">
        <v>155</v>
      </c>
      <c r="E33" s="3">
        <v>10</v>
      </c>
      <c r="F33" s="2" t="s">
        <v>17</v>
      </c>
      <c r="G33" s="8">
        <v>0</v>
      </c>
      <c r="H33" s="8">
        <v>0</v>
      </c>
      <c r="I33" s="8">
        <v>1</v>
      </c>
      <c r="J33" s="8">
        <v>2</v>
      </c>
      <c r="K33" s="8">
        <f t="shared" si="0"/>
        <v>3</v>
      </c>
      <c r="L33" s="8"/>
    </row>
    <row r="34" spans="1:12" ht="29.25" customHeight="1">
      <c r="A34" s="7">
        <v>31</v>
      </c>
      <c r="B34" s="2" t="s">
        <v>104</v>
      </c>
      <c r="C34" s="2" t="s">
        <v>233</v>
      </c>
      <c r="D34" s="2" t="s">
        <v>343</v>
      </c>
      <c r="E34" s="3">
        <v>10</v>
      </c>
      <c r="F34" s="2" t="s">
        <v>123</v>
      </c>
      <c r="G34" s="5">
        <v>0</v>
      </c>
      <c r="H34" s="5">
        <v>1</v>
      </c>
      <c r="I34" s="5">
        <v>1</v>
      </c>
      <c r="J34" s="5">
        <v>0</v>
      </c>
      <c r="K34" s="8">
        <f t="shared" si="0"/>
        <v>2</v>
      </c>
      <c r="L34" s="8"/>
    </row>
    <row r="35" spans="1:12" ht="29.25" customHeight="1">
      <c r="A35" s="7">
        <v>32</v>
      </c>
      <c r="B35" s="2" t="s">
        <v>234</v>
      </c>
      <c r="C35" s="2" t="s">
        <v>235</v>
      </c>
      <c r="D35" s="2" t="s">
        <v>236</v>
      </c>
      <c r="E35" s="3">
        <v>10</v>
      </c>
      <c r="F35" s="2" t="s">
        <v>237</v>
      </c>
      <c r="G35" s="5">
        <v>0</v>
      </c>
      <c r="H35" s="5">
        <v>1</v>
      </c>
      <c r="I35" s="5">
        <v>0</v>
      </c>
      <c r="J35" s="5">
        <v>1</v>
      </c>
      <c r="K35" s="8">
        <f t="shared" si="0"/>
        <v>2</v>
      </c>
      <c r="L35" s="5"/>
    </row>
    <row r="36" spans="1:12" ht="29.25" customHeight="1">
      <c r="A36" s="7">
        <v>33</v>
      </c>
      <c r="B36" s="2" t="s">
        <v>22</v>
      </c>
      <c r="C36" s="2" t="s">
        <v>225</v>
      </c>
      <c r="D36" s="2" t="s">
        <v>342</v>
      </c>
      <c r="E36" s="3">
        <v>10</v>
      </c>
      <c r="F36" s="2" t="s">
        <v>181</v>
      </c>
      <c r="G36" s="5">
        <v>0</v>
      </c>
      <c r="H36" s="5">
        <v>1</v>
      </c>
      <c r="I36" s="5">
        <v>1</v>
      </c>
      <c r="J36" s="5">
        <v>0</v>
      </c>
      <c r="K36" s="8">
        <f t="shared" si="0"/>
        <v>2</v>
      </c>
      <c r="L36" s="5"/>
    </row>
    <row r="37" spans="1:12" ht="29.25" customHeight="1">
      <c r="A37" s="7">
        <v>34</v>
      </c>
      <c r="B37" s="2" t="s">
        <v>117</v>
      </c>
      <c r="C37" s="2" t="s">
        <v>32</v>
      </c>
      <c r="D37" s="2" t="s">
        <v>192</v>
      </c>
      <c r="E37" s="3">
        <v>10</v>
      </c>
      <c r="F37" s="2" t="s">
        <v>96</v>
      </c>
      <c r="G37" s="8">
        <v>0</v>
      </c>
      <c r="H37" s="8">
        <v>0</v>
      </c>
      <c r="I37" s="8">
        <v>1</v>
      </c>
      <c r="J37" s="8">
        <v>1</v>
      </c>
      <c r="K37" s="8">
        <f t="shared" si="0"/>
        <v>2</v>
      </c>
      <c r="L37" s="5"/>
    </row>
    <row r="38" spans="1:12" ht="29.25" customHeight="1">
      <c r="A38" s="7">
        <v>35</v>
      </c>
      <c r="B38" s="2" t="s">
        <v>262</v>
      </c>
      <c r="C38" s="2" t="s">
        <v>263</v>
      </c>
      <c r="D38" s="2" t="s">
        <v>157</v>
      </c>
      <c r="E38" s="3">
        <v>10</v>
      </c>
      <c r="F38" s="2" t="s">
        <v>12</v>
      </c>
      <c r="G38" s="8">
        <v>1</v>
      </c>
      <c r="H38" s="8">
        <v>0</v>
      </c>
      <c r="I38" s="8">
        <v>1</v>
      </c>
      <c r="J38" s="8">
        <v>0</v>
      </c>
      <c r="K38" s="8">
        <f t="shared" si="0"/>
        <v>2</v>
      </c>
      <c r="L38" s="5"/>
    </row>
    <row r="39" spans="1:12" ht="29.25" customHeight="1">
      <c r="A39" s="7">
        <v>36</v>
      </c>
      <c r="B39" s="2" t="s">
        <v>39</v>
      </c>
      <c r="C39" s="2" t="s">
        <v>94</v>
      </c>
      <c r="D39" s="2" t="s">
        <v>356</v>
      </c>
      <c r="E39" s="3">
        <v>10</v>
      </c>
      <c r="F39" s="2" t="s">
        <v>226</v>
      </c>
      <c r="G39" s="8">
        <v>0</v>
      </c>
      <c r="H39" s="8">
        <v>0</v>
      </c>
      <c r="I39" s="8">
        <v>1</v>
      </c>
      <c r="J39" s="8">
        <v>1</v>
      </c>
      <c r="K39" s="8">
        <f t="shared" si="0"/>
        <v>2</v>
      </c>
      <c r="L39" s="5"/>
    </row>
    <row r="40" spans="1:12" ht="29.25" customHeight="1">
      <c r="A40" s="7">
        <v>37</v>
      </c>
      <c r="B40" s="2" t="s">
        <v>13</v>
      </c>
      <c r="C40" s="2" t="s">
        <v>218</v>
      </c>
      <c r="D40" s="2" t="s">
        <v>367</v>
      </c>
      <c r="E40" s="3">
        <v>10</v>
      </c>
      <c r="F40" s="2" t="s">
        <v>377</v>
      </c>
      <c r="G40" s="8">
        <v>0</v>
      </c>
      <c r="H40" s="8">
        <v>1</v>
      </c>
      <c r="I40" s="8">
        <v>0</v>
      </c>
      <c r="J40" s="8">
        <v>1</v>
      </c>
      <c r="K40" s="8">
        <f t="shared" si="0"/>
        <v>2</v>
      </c>
      <c r="L40" s="5"/>
    </row>
    <row r="41" spans="1:12" ht="29.25" customHeight="1">
      <c r="A41" s="7">
        <v>38</v>
      </c>
      <c r="B41" s="2" t="s">
        <v>61</v>
      </c>
      <c r="C41" s="2" t="s">
        <v>208</v>
      </c>
      <c r="D41" s="2" t="s">
        <v>355</v>
      </c>
      <c r="E41" s="3">
        <v>10</v>
      </c>
      <c r="F41" s="2" t="s">
        <v>176</v>
      </c>
      <c r="G41" s="8">
        <v>0</v>
      </c>
      <c r="H41" s="8">
        <v>0</v>
      </c>
      <c r="I41" s="8">
        <v>2</v>
      </c>
      <c r="J41" s="8">
        <v>0</v>
      </c>
      <c r="K41" s="8">
        <f t="shared" si="0"/>
        <v>2</v>
      </c>
      <c r="L41" s="5"/>
    </row>
    <row r="42" spans="1:12" ht="29.25" customHeight="1">
      <c r="A42" s="7">
        <v>39</v>
      </c>
      <c r="B42" s="2" t="s">
        <v>321</v>
      </c>
      <c r="C42" s="2" t="s">
        <v>299</v>
      </c>
      <c r="D42" s="2" t="s">
        <v>273</v>
      </c>
      <c r="E42" s="3">
        <v>10</v>
      </c>
      <c r="F42" s="2" t="s">
        <v>307</v>
      </c>
      <c r="G42" s="5">
        <v>0</v>
      </c>
      <c r="H42" s="5">
        <v>0</v>
      </c>
      <c r="I42" s="5">
        <v>1</v>
      </c>
      <c r="J42" s="5">
        <v>0</v>
      </c>
      <c r="K42" s="8">
        <f t="shared" si="0"/>
        <v>1</v>
      </c>
      <c r="L42" s="5"/>
    </row>
    <row r="43" spans="1:12" ht="29.25" customHeight="1">
      <c r="A43" s="7">
        <v>40</v>
      </c>
      <c r="B43" s="2" t="s">
        <v>91</v>
      </c>
      <c r="C43" s="2" t="s">
        <v>187</v>
      </c>
      <c r="D43" s="2" t="s">
        <v>166</v>
      </c>
      <c r="E43" s="3">
        <v>10</v>
      </c>
      <c r="F43" s="2" t="s">
        <v>210</v>
      </c>
      <c r="G43" s="8">
        <v>0</v>
      </c>
      <c r="H43" s="8">
        <v>0</v>
      </c>
      <c r="I43" s="8">
        <v>0</v>
      </c>
      <c r="J43" s="8">
        <v>1</v>
      </c>
      <c r="K43" s="8">
        <f t="shared" si="0"/>
        <v>1</v>
      </c>
      <c r="L43" s="5"/>
    </row>
    <row r="44" spans="1:12" ht="29.25" customHeight="1">
      <c r="A44" s="7">
        <v>41</v>
      </c>
      <c r="B44" s="2" t="s">
        <v>209</v>
      </c>
      <c r="C44" s="2" t="s">
        <v>50</v>
      </c>
      <c r="D44" s="2" t="s">
        <v>363</v>
      </c>
      <c r="E44" s="3">
        <v>10</v>
      </c>
      <c r="F44" s="2" t="s">
        <v>141</v>
      </c>
      <c r="G44" s="8">
        <v>0</v>
      </c>
      <c r="H44" s="8">
        <v>0</v>
      </c>
      <c r="I44" s="8">
        <v>1</v>
      </c>
      <c r="J44" s="8">
        <v>0</v>
      </c>
      <c r="K44" s="8">
        <f t="shared" si="0"/>
        <v>1</v>
      </c>
      <c r="L44" s="5"/>
    </row>
    <row r="45" spans="1:12" ht="29.25" customHeight="1">
      <c r="A45" s="7">
        <v>42</v>
      </c>
      <c r="B45" s="2" t="s">
        <v>118</v>
      </c>
      <c r="C45" s="2" t="s">
        <v>172</v>
      </c>
      <c r="D45" s="2" t="s">
        <v>26</v>
      </c>
      <c r="E45" s="3">
        <v>10</v>
      </c>
      <c r="F45" s="2" t="s">
        <v>83</v>
      </c>
      <c r="G45" s="8">
        <v>0</v>
      </c>
      <c r="H45" s="8">
        <v>0</v>
      </c>
      <c r="I45" s="8">
        <v>1</v>
      </c>
      <c r="J45" s="8">
        <v>0</v>
      </c>
      <c r="K45" s="8">
        <f t="shared" si="0"/>
        <v>1</v>
      </c>
      <c r="L45" s="5"/>
    </row>
    <row r="46" spans="1:12" ht="29.25" customHeight="1">
      <c r="A46" s="7">
        <v>43</v>
      </c>
      <c r="B46" s="2" t="s">
        <v>256</v>
      </c>
      <c r="C46" s="2" t="s">
        <v>257</v>
      </c>
      <c r="D46" s="2" t="s">
        <v>71</v>
      </c>
      <c r="E46" s="3">
        <v>10</v>
      </c>
      <c r="F46" s="2" t="s">
        <v>43</v>
      </c>
      <c r="G46" s="8">
        <v>0</v>
      </c>
      <c r="H46" s="8">
        <v>1</v>
      </c>
      <c r="I46" s="8">
        <v>0</v>
      </c>
      <c r="J46" s="8">
        <v>0</v>
      </c>
      <c r="K46" s="8">
        <f t="shared" si="0"/>
        <v>1</v>
      </c>
      <c r="L46" s="5"/>
    </row>
    <row r="47" spans="1:12" ht="29.25" customHeight="1">
      <c r="A47" s="7">
        <v>44</v>
      </c>
      <c r="B47" s="2" t="s">
        <v>156</v>
      </c>
      <c r="C47" s="2" t="s">
        <v>258</v>
      </c>
      <c r="D47" s="2" t="s">
        <v>139</v>
      </c>
      <c r="E47" s="3">
        <v>10</v>
      </c>
      <c r="F47" s="2" t="s">
        <v>368</v>
      </c>
      <c r="G47" s="8">
        <v>0</v>
      </c>
      <c r="H47" s="8">
        <v>0</v>
      </c>
      <c r="I47" s="8">
        <v>1</v>
      </c>
      <c r="J47" s="8">
        <v>0</v>
      </c>
      <c r="K47" s="8">
        <f t="shared" si="0"/>
        <v>1</v>
      </c>
      <c r="L47" s="5"/>
    </row>
    <row r="48" spans="1:12" ht="29.25" customHeight="1">
      <c r="A48" s="7">
        <v>45</v>
      </c>
      <c r="B48" s="2" t="s">
        <v>179</v>
      </c>
      <c r="C48" s="2" t="s">
        <v>106</v>
      </c>
      <c r="D48" s="2" t="s">
        <v>351</v>
      </c>
      <c r="E48" s="3">
        <v>10</v>
      </c>
      <c r="F48" s="2" t="s">
        <v>122</v>
      </c>
      <c r="G48" s="8">
        <v>0</v>
      </c>
      <c r="H48" s="8">
        <v>0</v>
      </c>
      <c r="I48" s="8">
        <v>0</v>
      </c>
      <c r="J48" s="8">
        <v>0</v>
      </c>
      <c r="K48" s="8">
        <f t="shared" si="0"/>
        <v>0</v>
      </c>
      <c r="L48" s="5"/>
    </row>
    <row r="49" spans="1:12" ht="29.25" customHeight="1">
      <c r="A49" s="7">
        <v>46</v>
      </c>
      <c r="B49" s="2" t="s">
        <v>11</v>
      </c>
      <c r="C49" s="2" t="s">
        <v>53</v>
      </c>
      <c r="D49" s="2" t="s">
        <v>119</v>
      </c>
      <c r="E49" s="3">
        <v>10</v>
      </c>
      <c r="F49" s="2" t="s">
        <v>169</v>
      </c>
      <c r="G49" s="8">
        <v>0</v>
      </c>
      <c r="H49" s="8">
        <v>0</v>
      </c>
      <c r="I49" s="8">
        <v>0</v>
      </c>
      <c r="J49" s="8">
        <v>0</v>
      </c>
      <c r="K49" s="8">
        <f t="shared" si="0"/>
        <v>0</v>
      </c>
      <c r="L49" s="5"/>
    </row>
    <row r="50" spans="7:11" ht="29.25" customHeight="1">
      <c r="G50" s="1">
        <f>AVERAGE(G4:G49)</f>
        <v>1.673913043478261</v>
      </c>
      <c r="H50" s="1">
        <f>AVERAGE(H4:H49)</f>
        <v>3.9782608695652173</v>
      </c>
      <c r="I50" s="1">
        <f>AVERAGE(I4:I49)</f>
        <v>2.0869565217391304</v>
      </c>
      <c r="J50" s="1">
        <f>AVERAGE(J4:J49)</f>
        <v>2.369565217391304</v>
      </c>
      <c r="K50" s="1">
        <f>AVERAGE(K4:K49)</f>
        <v>10.108695652173912</v>
      </c>
    </row>
  </sheetData>
  <sheetProtection/>
  <mergeCells count="10">
    <mergeCell ref="A1:L1"/>
    <mergeCell ref="A2:A3"/>
    <mergeCell ref="B2:B3"/>
    <mergeCell ref="C2:C3"/>
    <mergeCell ref="D2:D3"/>
    <mergeCell ref="E2:E3"/>
    <mergeCell ref="F2:F3"/>
    <mergeCell ref="G2:J2"/>
    <mergeCell ref="K2:K3"/>
    <mergeCell ref="L2:L3"/>
  </mergeCells>
  <hyperlinks>
    <hyperlink ref="D23" r:id="rId1" display="http://www.aikos.smm.lt/svietimo_ir_mokslo_institucijos.htm?m=institution&amp;a=displayItem&amp;id=291055670"/>
    <hyperlink ref="D39" r:id="rId2" display="http://www.aikos.smm.lt/svietimo_ir_mokslo_institucijos.htm?m=institution&amp;a=displayItem&amp;id=190047787"/>
    <hyperlink ref="D21" r:id="rId3" display="http://www.aikos.smm.lt/svietimo_ir_mokslo_institucijos.htm?m=institution&amp;a=displayItem&amp;id=290329780"/>
    <hyperlink ref="D44" r:id="rId4" display="http://www.aikos.smm.lt/svietimo_ir_mokslo_institucijos.htm?m=institution&amp;a=displayItem&amp;id=190696786"/>
    <hyperlink ref="D40" r:id="rId5" display="http://www.aikos.smm.lt/svietimo_ir_mokslo_institucijos.htm?m=institution&amp;a=displayItem&amp;id=190205194"/>
  </hyperlinks>
  <printOptions/>
  <pageMargins left="0.75" right="0.75" top="1" bottom="1" header="0.5" footer="0.5"/>
  <pageSetup horizontalDpi="600" verticalDpi="600" orientation="landscape" paperSize="9" r:id="rId6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L6" sqref="L6"/>
    </sheetView>
  </sheetViews>
  <sheetFormatPr defaultColWidth="7.7109375" defaultRowHeight="31.5" customHeight="1"/>
  <cols>
    <col min="1" max="1" width="5.140625" style="4" customWidth="1"/>
    <col min="2" max="2" width="11.28125" style="1" customWidth="1"/>
    <col min="3" max="3" width="13.57421875" style="1" customWidth="1"/>
    <col min="4" max="4" width="37.57421875" style="1" customWidth="1"/>
    <col min="5" max="5" width="5.7109375" style="4" bestFit="1" customWidth="1"/>
    <col min="6" max="6" width="19.421875" style="1" customWidth="1"/>
    <col min="7" max="8" width="5.8515625" style="1" customWidth="1"/>
    <col min="9" max="10" width="5.57421875" style="1" customWidth="1"/>
    <col min="11" max="16384" width="7.7109375" style="1" customWidth="1"/>
  </cols>
  <sheetData>
    <row r="1" spans="1:12" ht="31.5" customHeight="1">
      <c r="A1" s="24" t="s">
        <v>374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24" customHeight="1">
      <c r="A2" s="25" t="s">
        <v>251</v>
      </c>
      <c r="B2" s="26" t="s">
        <v>254</v>
      </c>
      <c r="C2" s="26" t="s">
        <v>253</v>
      </c>
      <c r="D2" s="26" t="s">
        <v>337</v>
      </c>
      <c r="E2" s="25" t="s">
        <v>252</v>
      </c>
      <c r="F2" s="26" t="s">
        <v>369</v>
      </c>
      <c r="G2" s="26" t="s">
        <v>370</v>
      </c>
      <c r="H2" s="27"/>
      <c r="I2" s="27"/>
      <c r="J2" s="27"/>
      <c r="K2" s="26" t="s">
        <v>371</v>
      </c>
      <c r="L2" s="26" t="s">
        <v>372</v>
      </c>
    </row>
    <row r="3" spans="1:12" ht="15.75" customHeight="1">
      <c r="A3" s="25"/>
      <c r="B3" s="26"/>
      <c r="C3" s="26"/>
      <c r="D3" s="26"/>
      <c r="E3" s="25"/>
      <c r="F3" s="26"/>
      <c r="G3" s="10">
        <v>1</v>
      </c>
      <c r="H3" s="10">
        <v>2</v>
      </c>
      <c r="I3" s="10">
        <v>3</v>
      </c>
      <c r="J3" s="10">
        <v>4</v>
      </c>
      <c r="K3" s="26"/>
      <c r="L3" s="26"/>
    </row>
    <row r="4" spans="1:12" ht="31.5" customHeight="1">
      <c r="A4" s="11">
        <v>1</v>
      </c>
      <c r="B4" s="2" t="s">
        <v>5</v>
      </c>
      <c r="C4" s="2" t="s">
        <v>148</v>
      </c>
      <c r="D4" s="2" t="s">
        <v>19</v>
      </c>
      <c r="E4" s="3">
        <v>11</v>
      </c>
      <c r="F4" s="2" t="s">
        <v>167</v>
      </c>
      <c r="G4" s="5">
        <v>2</v>
      </c>
      <c r="H4" s="5">
        <v>7</v>
      </c>
      <c r="I4" s="5">
        <v>3</v>
      </c>
      <c r="J4" s="5">
        <v>3</v>
      </c>
      <c r="K4" s="5">
        <f aca="true" t="shared" si="0" ref="K4:K25">SUM(G4:J4)</f>
        <v>15</v>
      </c>
      <c r="L4" s="5">
        <v>1</v>
      </c>
    </row>
    <row r="5" spans="1:12" ht="31.5" customHeight="1">
      <c r="A5" s="11">
        <v>2</v>
      </c>
      <c r="B5" s="2" t="s">
        <v>121</v>
      </c>
      <c r="C5" s="2" t="s">
        <v>170</v>
      </c>
      <c r="D5" s="2" t="s">
        <v>19</v>
      </c>
      <c r="E5" s="3">
        <v>11</v>
      </c>
      <c r="F5" s="2" t="s">
        <v>167</v>
      </c>
      <c r="G5" s="5">
        <v>3</v>
      </c>
      <c r="H5" s="5">
        <v>7</v>
      </c>
      <c r="I5" s="5">
        <v>0</v>
      </c>
      <c r="J5" s="5">
        <v>5</v>
      </c>
      <c r="K5" s="5">
        <f t="shared" si="0"/>
        <v>15</v>
      </c>
      <c r="L5" s="5">
        <v>1</v>
      </c>
    </row>
    <row r="6" spans="1:12" ht="31.5" customHeight="1">
      <c r="A6" s="11">
        <v>3</v>
      </c>
      <c r="B6" s="2" t="s">
        <v>101</v>
      </c>
      <c r="C6" s="2" t="s">
        <v>138</v>
      </c>
      <c r="D6" s="2" t="s">
        <v>19</v>
      </c>
      <c r="E6" s="3">
        <v>11</v>
      </c>
      <c r="F6" s="2" t="s">
        <v>167</v>
      </c>
      <c r="G6" s="5">
        <v>2</v>
      </c>
      <c r="H6" s="5">
        <v>3</v>
      </c>
      <c r="I6" s="5">
        <v>0</v>
      </c>
      <c r="J6" s="5">
        <v>7</v>
      </c>
      <c r="K6" s="5">
        <f t="shared" si="0"/>
        <v>12</v>
      </c>
      <c r="L6" s="5">
        <v>2</v>
      </c>
    </row>
    <row r="7" spans="1:12" ht="31.5" customHeight="1">
      <c r="A7" s="11">
        <v>4</v>
      </c>
      <c r="B7" s="2" t="s">
        <v>200</v>
      </c>
      <c r="C7" s="2" t="s">
        <v>185</v>
      </c>
      <c r="D7" s="2" t="s">
        <v>19</v>
      </c>
      <c r="E7" s="3">
        <v>11</v>
      </c>
      <c r="F7" s="2" t="s">
        <v>167</v>
      </c>
      <c r="G7" s="5">
        <v>2</v>
      </c>
      <c r="H7" s="5">
        <v>0</v>
      </c>
      <c r="I7" s="5">
        <v>2</v>
      </c>
      <c r="J7" s="5">
        <v>7</v>
      </c>
      <c r="K7" s="5">
        <f t="shared" si="0"/>
        <v>11</v>
      </c>
      <c r="L7" s="5">
        <v>2</v>
      </c>
    </row>
    <row r="8" spans="1:12" ht="31.5" customHeight="1">
      <c r="A8" s="11">
        <v>5</v>
      </c>
      <c r="B8" s="2" t="s">
        <v>238</v>
      </c>
      <c r="C8" s="2" t="s">
        <v>239</v>
      </c>
      <c r="D8" s="2" t="s">
        <v>267</v>
      </c>
      <c r="E8" s="3">
        <v>11</v>
      </c>
      <c r="F8" s="2" t="s">
        <v>240</v>
      </c>
      <c r="G8" s="5">
        <v>3</v>
      </c>
      <c r="H8" s="5">
        <v>7</v>
      </c>
      <c r="I8" s="5">
        <v>0</v>
      </c>
      <c r="J8" s="5">
        <v>0</v>
      </c>
      <c r="K8" s="5">
        <f t="shared" si="0"/>
        <v>10</v>
      </c>
      <c r="L8" s="5">
        <v>3</v>
      </c>
    </row>
    <row r="9" spans="1:12" ht="31.5" customHeight="1">
      <c r="A9" s="11">
        <v>6</v>
      </c>
      <c r="B9" s="2" t="s">
        <v>16</v>
      </c>
      <c r="C9" s="2" t="s">
        <v>270</v>
      </c>
      <c r="D9" s="2" t="s">
        <v>19</v>
      </c>
      <c r="E9" s="3">
        <v>11</v>
      </c>
      <c r="F9" s="2" t="s">
        <v>167</v>
      </c>
      <c r="G9" s="5">
        <v>2</v>
      </c>
      <c r="H9" s="5">
        <v>0</v>
      </c>
      <c r="I9" s="5">
        <v>2</v>
      </c>
      <c r="J9" s="5">
        <v>6</v>
      </c>
      <c r="K9" s="5">
        <f t="shared" si="0"/>
        <v>10</v>
      </c>
      <c r="L9" s="5">
        <v>3</v>
      </c>
    </row>
    <row r="10" spans="1:12" ht="31.5" customHeight="1">
      <c r="A10" s="11">
        <v>7</v>
      </c>
      <c r="B10" s="2" t="s">
        <v>46</v>
      </c>
      <c r="C10" s="2" t="s">
        <v>288</v>
      </c>
      <c r="D10" s="2" t="s">
        <v>318</v>
      </c>
      <c r="E10" s="3">
        <v>11</v>
      </c>
      <c r="F10" s="2" t="s">
        <v>319</v>
      </c>
      <c r="G10" s="5">
        <v>2</v>
      </c>
      <c r="H10" s="5">
        <v>7</v>
      </c>
      <c r="I10" s="5">
        <v>0</v>
      </c>
      <c r="J10" s="5">
        <v>0</v>
      </c>
      <c r="K10" s="5">
        <f t="shared" si="0"/>
        <v>9</v>
      </c>
      <c r="L10" s="5" t="s">
        <v>382</v>
      </c>
    </row>
    <row r="11" spans="1:12" ht="31.5" customHeight="1">
      <c r="A11" s="11">
        <v>8</v>
      </c>
      <c r="B11" s="2" t="s">
        <v>16</v>
      </c>
      <c r="C11" s="2" t="s">
        <v>297</v>
      </c>
      <c r="D11" s="2" t="s">
        <v>296</v>
      </c>
      <c r="E11" s="3">
        <v>11</v>
      </c>
      <c r="F11" s="2" t="s">
        <v>341</v>
      </c>
      <c r="G11" s="5">
        <v>1</v>
      </c>
      <c r="H11" s="5">
        <v>7</v>
      </c>
      <c r="I11" s="5">
        <v>0</v>
      </c>
      <c r="J11" s="5">
        <v>0</v>
      </c>
      <c r="K11" s="5">
        <f t="shared" si="0"/>
        <v>8</v>
      </c>
      <c r="L11" s="5" t="s">
        <v>382</v>
      </c>
    </row>
    <row r="12" spans="1:12" ht="31.5" customHeight="1">
      <c r="A12" s="11">
        <v>9</v>
      </c>
      <c r="B12" s="2" t="s">
        <v>156</v>
      </c>
      <c r="C12" s="2" t="s">
        <v>146</v>
      </c>
      <c r="D12" s="2" t="s">
        <v>19</v>
      </c>
      <c r="E12" s="3">
        <v>11</v>
      </c>
      <c r="F12" s="2" t="s">
        <v>167</v>
      </c>
      <c r="G12" s="5">
        <v>2</v>
      </c>
      <c r="H12" s="5">
        <v>2</v>
      </c>
      <c r="I12" s="5">
        <v>1</v>
      </c>
      <c r="J12" s="5">
        <v>3</v>
      </c>
      <c r="K12" s="5">
        <f t="shared" si="0"/>
        <v>8</v>
      </c>
      <c r="L12" s="5"/>
    </row>
    <row r="13" spans="1:12" ht="31.5" customHeight="1">
      <c r="A13" s="11">
        <v>10</v>
      </c>
      <c r="B13" s="2" t="s">
        <v>202</v>
      </c>
      <c r="C13" s="2" t="s">
        <v>204</v>
      </c>
      <c r="D13" s="2" t="s">
        <v>40</v>
      </c>
      <c r="E13" s="3">
        <v>11</v>
      </c>
      <c r="F13" s="2" t="s">
        <v>107</v>
      </c>
      <c r="G13" s="5">
        <v>2</v>
      </c>
      <c r="H13" s="5">
        <v>3</v>
      </c>
      <c r="I13" s="5">
        <v>1</v>
      </c>
      <c r="J13" s="5">
        <v>0</v>
      </c>
      <c r="K13" s="5">
        <f t="shared" si="0"/>
        <v>6</v>
      </c>
      <c r="L13" s="5"/>
    </row>
    <row r="14" spans="1:12" ht="31.5" customHeight="1">
      <c r="A14" s="11">
        <v>11</v>
      </c>
      <c r="B14" s="2" t="s">
        <v>302</v>
      </c>
      <c r="C14" s="2" t="s">
        <v>301</v>
      </c>
      <c r="D14" s="2" t="s">
        <v>331</v>
      </c>
      <c r="E14" s="3">
        <v>11</v>
      </c>
      <c r="F14" s="2" t="s">
        <v>332</v>
      </c>
      <c r="G14" s="5">
        <v>2</v>
      </c>
      <c r="H14" s="5">
        <v>0</v>
      </c>
      <c r="I14" s="5">
        <v>1</v>
      </c>
      <c r="J14" s="5">
        <v>3</v>
      </c>
      <c r="K14" s="5">
        <f t="shared" si="0"/>
        <v>6</v>
      </c>
      <c r="L14" s="5"/>
    </row>
    <row r="15" spans="1:12" ht="31.5" customHeight="1">
      <c r="A15" s="11">
        <v>12</v>
      </c>
      <c r="B15" s="2" t="s">
        <v>249</v>
      </c>
      <c r="C15" s="2" t="s">
        <v>250</v>
      </c>
      <c r="D15" s="2" t="s">
        <v>350</v>
      </c>
      <c r="E15" s="3">
        <v>11</v>
      </c>
      <c r="F15" s="2" t="s">
        <v>278</v>
      </c>
      <c r="G15" s="5">
        <v>2</v>
      </c>
      <c r="H15" s="5">
        <v>0</v>
      </c>
      <c r="I15" s="5">
        <v>2</v>
      </c>
      <c r="J15" s="5">
        <v>1</v>
      </c>
      <c r="K15" s="5">
        <f t="shared" si="0"/>
        <v>5</v>
      </c>
      <c r="L15" s="5"/>
    </row>
    <row r="16" spans="1:12" ht="31.5" customHeight="1">
      <c r="A16" s="11">
        <v>13</v>
      </c>
      <c r="B16" s="2" t="s">
        <v>104</v>
      </c>
      <c r="C16" s="2" t="s">
        <v>282</v>
      </c>
      <c r="D16" s="2" t="s">
        <v>19</v>
      </c>
      <c r="E16" s="3">
        <v>11</v>
      </c>
      <c r="F16" s="2" t="s">
        <v>167</v>
      </c>
      <c r="G16" s="5">
        <v>2</v>
      </c>
      <c r="H16" s="5">
        <v>3</v>
      </c>
      <c r="I16" s="5">
        <v>0</v>
      </c>
      <c r="J16" s="5">
        <v>0</v>
      </c>
      <c r="K16" s="5">
        <f t="shared" si="0"/>
        <v>5</v>
      </c>
      <c r="L16" s="5"/>
    </row>
    <row r="17" spans="1:12" ht="31.5" customHeight="1">
      <c r="A17" s="11">
        <v>14</v>
      </c>
      <c r="B17" s="2" t="s">
        <v>241</v>
      </c>
      <c r="C17" s="2" t="s">
        <v>242</v>
      </c>
      <c r="D17" s="2" t="s">
        <v>243</v>
      </c>
      <c r="E17" s="3">
        <v>11</v>
      </c>
      <c r="F17" s="2" t="s">
        <v>244</v>
      </c>
      <c r="G17" s="5">
        <v>2</v>
      </c>
      <c r="H17" s="5">
        <v>2</v>
      </c>
      <c r="I17" s="5">
        <v>0</v>
      </c>
      <c r="J17" s="5">
        <v>1</v>
      </c>
      <c r="K17" s="5">
        <f t="shared" si="0"/>
        <v>5</v>
      </c>
      <c r="L17" s="5"/>
    </row>
    <row r="18" spans="1:12" ht="31.5" customHeight="1">
      <c r="A18" s="11">
        <v>15</v>
      </c>
      <c r="B18" s="2" t="s">
        <v>3</v>
      </c>
      <c r="C18" s="2" t="s">
        <v>52</v>
      </c>
      <c r="D18" s="2" t="s">
        <v>100</v>
      </c>
      <c r="E18" s="3">
        <v>11</v>
      </c>
      <c r="F18" s="2" t="s">
        <v>213</v>
      </c>
      <c r="G18" s="5">
        <v>3</v>
      </c>
      <c r="H18" s="5">
        <v>0</v>
      </c>
      <c r="I18" s="5">
        <v>0</v>
      </c>
      <c r="J18" s="5">
        <v>2</v>
      </c>
      <c r="K18" s="5">
        <f t="shared" si="0"/>
        <v>5</v>
      </c>
      <c r="L18" s="5"/>
    </row>
    <row r="19" spans="1:12" ht="31.5" customHeight="1">
      <c r="A19" s="11">
        <v>16</v>
      </c>
      <c r="B19" s="2" t="s">
        <v>16</v>
      </c>
      <c r="C19" s="2" t="s">
        <v>111</v>
      </c>
      <c r="D19" s="2" t="s">
        <v>345</v>
      </c>
      <c r="E19" s="3">
        <v>11</v>
      </c>
      <c r="F19" s="2" t="s">
        <v>25</v>
      </c>
      <c r="G19" s="5">
        <v>3</v>
      </c>
      <c r="H19" s="5">
        <v>0</v>
      </c>
      <c r="I19" s="5">
        <v>0</v>
      </c>
      <c r="J19" s="5">
        <v>2</v>
      </c>
      <c r="K19" s="5">
        <f t="shared" si="0"/>
        <v>5</v>
      </c>
      <c r="L19" s="5"/>
    </row>
    <row r="20" spans="1:12" ht="31.5" customHeight="1">
      <c r="A20" s="11">
        <v>17</v>
      </c>
      <c r="B20" s="2" t="s">
        <v>228</v>
      </c>
      <c r="C20" s="2" t="s">
        <v>140</v>
      </c>
      <c r="D20" s="2" t="s">
        <v>89</v>
      </c>
      <c r="E20" s="3">
        <v>11</v>
      </c>
      <c r="F20" s="2" t="s">
        <v>190</v>
      </c>
      <c r="G20" s="5">
        <v>3</v>
      </c>
      <c r="H20" s="5">
        <v>0</v>
      </c>
      <c r="I20" s="5">
        <v>1</v>
      </c>
      <c r="J20" s="5">
        <v>0</v>
      </c>
      <c r="K20" s="5">
        <f t="shared" si="0"/>
        <v>4</v>
      </c>
      <c r="L20" s="5"/>
    </row>
    <row r="21" spans="1:12" ht="31.5" customHeight="1">
      <c r="A21" s="11">
        <v>18</v>
      </c>
      <c r="B21" s="2" t="s">
        <v>317</v>
      </c>
      <c r="C21" s="2" t="s">
        <v>287</v>
      </c>
      <c r="D21" s="2" t="s">
        <v>19</v>
      </c>
      <c r="E21" s="3">
        <v>11</v>
      </c>
      <c r="F21" s="2" t="s">
        <v>167</v>
      </c>
      <c r="G21" s="5">
        <v>0</v>
      </c>
      <c r="H21" s="5">
        <v>2</v>
      </c>
      <c r="I21" s="5">
        <v>0</v>
      </c>
      <c r="J21" s="5">
        <v>1</v>
      </c>
      <c r="K21" s="5">
        <f t="shared" si="0"/>
        <v>3</v>
      </c>
      <c r="L21" s="5"/>
    </row>
    <row r="22" spans="1:12" ht="31.5" customHeight="1">
      <c r="A22" s="11">
        <v>19</v>
      </c>
      <c r="B22" s="2" t="s">
        <v>182</v>
      </c>
      <c r="C22" s="2" t="s">
        <v>29</v>
      </c>
      <c r="D22" s="2" t="s">
        <v>174</v>
      </c>
      <c r="E22" s="3">
        <v>11</v>
      </c>
      <c r="F22" s="2" t="s">
        <v>65</v>
      </c>
      <c r="G22" s="5">
        <v>0</v>
      </c>
      <c r="H22" s="5">
        <v>2</v>
      </c>
      <c r="I22" s="5">
        <v>0</v>
      </c>
      <c r="J22" s="5">
        <v>0</v>
      </c>
      <c r="K22" s="5">
        <f t="shared" si="0"/>
        <v>2</v>
      </c>
      <c r="L22" s="5"/>
    </row>
    <row r="23" spans="1:12" ht="31.5" customHeight="1">
      <c r="A23" s="11">
        <v>20</v>
      </c>
      <c r="B23" s="2" t="s">
        <v>49</v>
      </c>
      <c r="C23" s="2" t="s">
        <v>180</v>
      </c>
      <c r="D23" s="2" t="s">
        <v>133</v>
      </c>
      <c r="E23" s="3">
        <v>11</v>
      </c>
      <c r="F23" s="2" t="s">
        <v>116</v>
      </c>
      <c r="G23" s="5">
        <v>1</v>
      </c>
      <c r="H23" s="5">
        <v>1</v>
      </c>
      <c r="I23" s="5">
        <v>0</v>
      </c>
      <c r="J23" s="5">
        <v>0</v>
      </c>
      <c r="K23" s="5">
        <f t="shared" si="0"/>
        <v>2</v>
      </c>
      <c r="L23" s="5"/>
    </row>
    <row r="24" spans="1:12" ht="31.5" customHeight="1">
      <c r="A24" s="11">
        <v>21</v>
      </c>
      <c r="B24" s="2" t="s">
        <v>298</v>
      </c>
      <c r="C24" s="2" t="s">
        <v>322</v>
      </c>
      <c r="D24" s="2" t="s">
        <v>361</v>
      </c>
      <c r="E24" s="3">
        <v>11</v>
      </c>
      <c r="F24" s="2" t="s">
        <v>323</v>
      </c>
      <c r="G24" s="5">
        <v>0</v>
      </c>
      <c r="H24" s="5">
        <v>0</v>
      </c>
      <c r="I24" s="5">
        <v>0</v>
      </c>
      <c r="J24" s="5">
        <v>1</v>
      </c>
      <c r="K24" s="5">
        <f t="shared" si="0"/>
        <v>1</v>
      </c>
      <c r="L24" s="5"/>
    </row>
    <row r="25" spans="1:12" ht="31.5" customHeight="1">
      <c r="A25" s="11">
        <v>22</v>
      </c>
      <c r="B25" s="2" t="s">
        <v>310</v>
      </c>
      <c r="C25" s="2" t="s">
        <v>311</v>
      </c>
      <c r="D25" s="2" t="s">
        <v>19</v>
      </c>
      <c r="E25" s="3">
        <v>11</v>
      </c>
      <c r="F25" s="2" t="s">
        <v>167</v>
      </c>
      <c r="G25" s="5">
        <v>0</v>
      </c>
      <c r="H25" s="5">
        <v>0</v>
      </c>
      <c r="I25" s="5">
        <v>0</v>
      </c>
      <c r="J25" s="5">
        <v>1</v>
      </c>
      <c r="K25" s="5">
        <f t="shared" si="0"/>
        <v>1</v>
      </c>
      <c r="L25" s="5"/>
    </row>
    <row r="26" spans="7:11" ht="31.5" customHeight="1">
      <c r="G26" s="1">
        <f>AVERAGE(G4:G25)</f>
        <v>1.7727272727272727</v>
      </c>
      <c r="H26" s="1">
        <f>AVERAGE(H4:H25)</f>
        <v>2.409090909090909</v>
      </c>
      <c r="I26" s="1">
        <f>AVERAGE(I4:I25)</f>
        <v>0.5909090909090909</v>
      </c>
      <c r="J26" s="1">
        <f>AVERAGE(J4:J25)</f>
        <v>1.9545454545454546</v>
      </c>
      <c r="K26" s="1">
        <f>AVERAGE(K4:K25)</f>
        <v>6.7272727272727275</v>
      </c>
    </row>
  </sheetData>
  <sheetProtection/>
  <mergeCells count="10">
    <mergeCell ref="A1:L1"/>
    <mergeCell ref="A2:A3"/>
    <mergeCell ref="B2:B3"/>
    <mergeCell ref="C2:C3"/>
    <mergeCell ref="D2:D3"/>
    <mergeCell ref="E2:E3"/>
    <mergeCell ref="F2:F3"/>
    <mergeCell ref="G2:J2"/>
    <mergeCell ref="K2:K3"/>
    <mergeCell ref="L2:L3"/>
  </mergeCells>
  <hyperlinks>
    <hyperlink ref="D24" r:id="rId1" display="http://www.aikos.smm.lt/svietimo_ir_mokslo_institucijos.htm?m=institution&amp;a=displayItem&amp;id=290614950"/>
    <hyperlink ref="D18" r:id="rId2" display="http://www.aikos.smm.lt/svietimo_ir_mokslo_institucijos.htm?m=institution&amp;a=displayItem&amp;id=191316888"/>
  </hyperlinks>
  <printOptions/>
  <pageMargins left="0.75" right="0.75" top="1" bottom="1" header="0.5" footer="0.5"/>
  <pageSetup horizontalDpi="600" verticalDpi="600" orientation="landscape" paperSize="9"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PageLayoutView="0" workbookViewId="0" topLeftCell="A1">
      <selection activeCell="L28" sqref="L28"/>
    </sheetView>
  </sheetViews>
  <sheetFormatPr defaultColWidth="9.140625" defaultRowHeight="19.5" customHeight="1"/>
  <cols>
    <col min="1" max="1" width="6.00390625" style="4" customWidth="1"/>
    <col min="2" max="2" width="9.421875" style="1" bestFit="1" customWidth="1"/>
    <col min="3" max="3" width="11.421875" style="1" bestFit="1" customWidth="1"/>
    <col min="4" max="4" width="41.421875" style="1" customWidth="1"/>
    <col min="5" max="5" width="5.421875" style="4" customWidth="1"/>
    <col min="6" max="6" width="19.8515625" style="1" bestFit="1" customWidth="1"/>
    <col min="7" max="7" width="6.140625" style="1" customWidth="1"/>
    <col min="8" max="8" width="5.57421875" style="1" customWidth="1"/>
    <col min="9" max="10" width="5.140625" style="1" customWidth="1"/>
    <col min="11" max="11" width="6.421875" style="1" customWidth="1"/>
    <col min="12" max="12" width="6.7109375" style="1" customWidth="1"/>
    <col min="13" max="16384" width="9.140625" style="1" customWidth="1"/>
  </cols>
  <sheetData>
    <row r="1" spans="1:12" ht="19.5" customHeight="1">
      <c r="A1" s="28" t="s">
        <v>380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s="4" customFormat="1" ht="19.5" customHeight="1">
      <c r="A2" s="29" t="s">
        <v>251</v>
      </c>
      <c r="B2" s="29" t="s">
        <v>254</v>
      </c>
      <c r="C2" s="29" t="s">
        <v>253</v>
      </c>
      <c r="D2" s="29" t="s">
        <v>337</v>
      </c>
      <c r="E2" s="29" t="s">
        <v>252</v>
      </c>
      <c r="F2" s="29" t="s">
        <v>369</v>
      </c>
      <c r="G2" s="29" t="s">
        <v>370</v>
      </c>
      <c r="H2" s="30"/>
      <c r="I2" s="30"/>
      <c r="J2" s="30"/>
      <c r="K2" s="29" t="s">
        <v>371</v>
      </c>
      <c r="L2" s="29" t="s">
        <v>372</v>
      </c>
    </row>
    <row r="3" spans="1:12" s="4" customFormat="1" ht="19.5" customHeight="1">
      <c r="A3" s="29"/>
      <c r="B3" s="29"/>
      <c r="C3" s="29"/>
      <c r="D3" s="29"/>
      <c r="E3" s="29"/>
      <c r="F3" s="29"/>
      <c r="G3" s="12">
        <v>1</v>
      </c>
      <c r="H3" s="12">
        <v>2</v>
      </c>
      <c r="I3" s="12">
        <v>3</v>
      </c>
      <c r="J3" s="12">
        <v>4</v>
      </c>
      <c r="K3" s="29"/>
      <c r="L3" s="29"/>
    </row>
    <row r="4" spans="1:12" ht="19.5" customHeight="1">
      <c r="A4" s="11">
        <v>1</v>
      </c>
      <c r="B4" s="2" t="s">
        <v>184</v>
      </c>
      <c r="C4" s="2" t="s">
        <v>27</v>
      </c>
      <c r="D4" s="2" t="s">
        <v>19</v>
      </c>
      <c r="E4" s="3">
        <v>12</v>
      </c>
      <c r="F4" s="2" t="s">
        <v>197</v>
      </c>
      <c r="G4" s="5">
        <v>7</v>
      </c>
      <c r="H4" s="5">
        <v>7</v>
      </c>
      <c r="I4" s="5">
        <v>7</v>
      </c>
      <c r="J4" s="5">
        <v>7</v>
      </c>
      <c r="K4" s="5">
        <f aca="true" t="shared" si="0" ref="K4:K27">SUM(G4:J4)</f>
        <v>28</v>
      </c>
      <c r="L4" s="5">
        <v>1</v>
      </c>
    </row>
    <row r="5" spans="1:12" ht="19.5" customHeight="1">
      <c r="A5" s="11">
        <v>2</v>
      </c>
      <c r="B5" s="2" t="s">
        <v>222</v>
      </c>
      <c r="C5" s="2" t="s">
        <v>108</v>
      </c>
      <c r="D5" s="2" t="s">
        <v>19</v>
      </c>
      <c r="E5" s="3">
        <v>12</v>
      </c>
      <c r="F5" s="2" t="s">
        <v>197</v>
      </c>
      <c r="G5" s="5">
        <v>5</v>
      </c>
      <c r="H5" s="5">
        <v>7</v>
      </c>
      <c r="I5" s="5">
        <v>3</v>
      </c>
      <c r="J5" s="5">
        <v>6</v>
      </c>
      <c r="K5" s="5">
        <f t="shared" si="0"/>
        <v>21</v>
      </c>
      <c r="L5" s="5">
        <v>2</v>
      </c>
    </row>
    <row r="6" spans="1:12" ht="19.5" customHeight="1">
      <c r="A6" s="11">
        <v>3</v>
      </c>
      <c r="B6" s="2" t="s">
        <v>14</v>
      </c>
      <c r="C6" s="2" t="s">
        <v>45</v>
      </c>
      <c r="D6" s="2" t="s">
        <v>19</v>
      </c>
      <c r="E6" s="3">
        <v>12</v>
      </c>
      <c r="F6" s="2" t="s">
        <v>197</v>
      </c>
      <c r="G6" s="5">
        <v>2</v>
      </c>
      <c r="H6" s="5">
        <v>7</v>
      </c>
      <c r="I6" s="5">
        <v>2</v>
      </c>
      <c r="J6" s="5">
        <v>7</v>
      </c>
      <c r="K6" s="5">
        <f t="shared" si="0"/>
        <v>18</v>
      </c>
      <c r="L6" s="5">
        <v>3</v>
      </c>
    </row>
    <row r="7" spans="1:12" ht="19.5" customHeight="1">
      <c r="A7" s="11">
        <v>4</v>
      </c>
      <c r="B7" s="2" t="s">
        <v>70</v>
      </c>
      <c r="C7" s="2" t="s">
        <v>98</v>
      </c>
      <c r="D7" s="2" t="s">
        <v>86</v>
      </c>
      <c r="E7" s="3">
        <v>12</v>
      </c>
      <c r="F7" s="2" t="s">
        <v>214</v>
      </c>
      <c r="G7" s="5">
        <v>3</v>
      </c>
      <c r="H7" s="5">
        <v>7</v>
      </c>
      <c r="I7" s="5">
        <v>0</v>
      </c>
      <c r="J7" s="5">
        <v>7</v>
      </c>
      <c r="K7" s="5">
        <f t="shared" si="0"/>
        <v>17</v>
      </c>
      <c r="L7" s="5">
        <v>3</v>
      </c>
    </row>
    <row r="8" spans="1:12" ht="19.5" customHeight="1">
      <c r="A8" s="11">
        <v>5</v>
      </c>
      <c r="B8" s="2" t="s">
        <v>179</v>
      </c>
      <c r="C8" s="2" t="s">
        <v>35</v>
      </c>
      <c r="D8" s="2" t="s">
        <v>19</v>
      </c>
      <c r="E8" s="3">
        <v>12</v>
      </c>
      <c r="F8" s="2" t="s">
        <v>197</v>
      </c>
      <c r="G8" s="5">
        <v>3</v>
      </c>
      <c r="H8" s="5">
        <v>7</v>
      </c>
      <c r="I8" s="5">
        <v>0</v>
      </c>
      <c r="J8" s="5">
        <v>6</v>
      </c>
      <c r="K8" s="5">
        <f t="shared" si="0"/>
        <v>16</v>
      </c>
      <c r="L8" s="5">
        <v>3</v>
      </c>
    </row>
    <row r="9" spans="1:12" ht="19.5" customHeight="1">
      <c r="A9" s="11">
        <v>6</v>
      </c>
      <c r="B9" s="2" t="s">
        <v>217</v>
      </c>
      <c r="C9" s="2" t="s">
        <v>327</v>
      </c>
      <c r="D9" s="2" t="s">
        <v>42</v>
      </c>
      <c r="E9" s="3">
        <v>12</v>
      </c>
      <c r="F9" s="2" t="s">
        <v>152</v>
      </c>
      <c r="G9" s="5">
        <v>7</v>
      </c>
      <c r="H9" s="5">
        <v>1</v>
      </c>
      <c r="I9" s="5">
        <v>0</v>
      </c>
      <c r="J9" s="5">
        <v>7</v>
      </c>
      <c r="K9" s="5">
        <f t="shared" si="0"/>
        <v>15</v>
      </c>
      <c r="L9" s="5">
        <v>3</v>
      </c>
    </row>
    <row r="10" spans="1:12" ht="19.5" customHeight="1">
      <c r="A10" s="11">
        <v>7</v>
      </c>
      <c r="B10" s="2" t="s">
        <v>220</v>
      </c>
      <c r="C10" s="2" t="s">
        <v>338</v>
      </c>
      <c r="D10" s="2" t="s">
        <v>295</v>
      </c>
      <c r="E10" s="3">
        <v>12</v>
      </c>
      <c r="F10" s="2" t="s">
        <v>339</v>
      </c>
      <c r="G10" s="5">
        <v>2</v>
      </c>
      <c r="H10" s="5">
        <v>7</v>
      </c>
      <c r="I10" s="5">
        <v>0</v>
      </c>
      <c r="J10" s="5">
        <v>4</v>
      </c>
      <c r="K10" s="5">
        <f t="shared" si="0"/>
        <v>13</v>
      </c>
      <c r="L10" s="5" t="s">
        <v>382</v>
      </c>
    </row>
    <row r="11" spans="1:12" ht="19.5" customHeight="1">
      <c r="A11" s="11">
        <v>8</v>
      </c>
      <c r="B11" s="2" t="s">
        <v>6</v>
      </c>
      <c r="C11" s="2" t="s">
        <v>76</v>
      </c>
      <c r="D11" s="2" t="s">
        <v>352</v>
      </c>
      <c r="E11" s="3">
        <v>12</v>
      </c>
      <c r="F11" s="2" t="s">
        <v>24</v>
      </c>
      <c r="G11" s="5">
        <v>2</v>
      </c>
      <c r="H11" s="5">
        <v>3</v>
      </c>
      <c r="I11" s="5">
        <v>0</v>
      </c>
      <c r="J11" s="5">
        <v>7</v>
      </c>
      <c r="K11" s="5">
        <f t="shared" si="0"/>
        <v>12</v>
      </c>
      <c r="L11" s="5" t="s">
        <v>382</v>
      </c>
    </row>
    <row r="12" spans="1:12" ht="19.5" customHeight="1">
      <c r="A12" s="11">
        <v>9</v>
      </c>
      <c r="B12" s="2" t="s">
        <v>31</v>
      </c>
      <c r="C12" s="2" t="s">
        <v>173</v>
      </c>
      <c r="D12" s="2" t="s">
        <v>85</v>
      </c>
      <c r="E12" s="3">
        <v>12</v>
      </c>
      <c r="F12" s="2" t="s">
        <v>161</v>
      </c>
      <c r="G12" s="5">
        <v>2</v>
      </c>
      <c r="H12" s="5">
        <v>7</v>
      </c>
      <c r="I12" s="5">
        <v>0</v>
      </c>
      <c r="J12" s="5">
        <v>3</v>
      </c>
      <c r="K12" s="5">
        <f t="shared" si="0"/>
        <v>12</v>
      </c>
      <c r="L12" s="5" t="s">
        <v>382</v>
      </c>
    </row>
    <row r="13" spans="1:12" ht="19.5" customHeight="1">
      <c r="A13" s="11">
        <v>10</v>
      </c>
      <c r="B13" s="2" t="s">
        <v>154</v>
      </c>
      <c r="C13" s="2" t="s">
        <v>67</v>
      </c>
      <c r="D13" s="2" t="s">
        <v>347</v>
      </c>
      <c r="E13" s="3">
        <v>12</v>
      </c>
      <c r="F13" s="2" t="s">
        <v>131</v>
      </c>
      <c r="G13" s="5">
        <v>7</v>
      </c>
      <c r="H13" s="5">
        <v>1</v>
      </c>
      <c r="I13" s="5">
        <v>1</v>
      </c>
      <c r="J13" s="5">
        <v>1</v>
      </c>
      <c r="K13" s="5">
        <f t="shared" si="0"/>
        <v>10</v>
      </c>
      <c r="L13" s="5" t="s">
        <v>382</v>
      </c>
    </row>
    <row r="14" spans="1:12" ht="19.5" customHeight="1">
      <c r="A14" s="11">
        <v>11</v>
      </c>
      <c r="B14" s="2" t="s">
        <v>164</v>
      </c>
      <c r="C14" s="2" t="s">
        <v>231</v>
      </c>
      <c r="D14" s="2" t="s">
        <v>150</v>
      </c>
      <c r="E14" s="3">
        <v>12</v>
      </c>
      <c r="F14" s="2" t="s">
        <v>128</v>
      </c>
      <c r="G14" s="5">
        <v>1</v>
      </c>
      <c r="H14" s="5">
        <v>7</v>
      </c>
      <c r="I14" s="5">
        <v>1</v>
      </c>
      <c r="J14" s="5">
        <v>0</v>
      </c>
      <c r="K14" s="5">
        <f t="shared" si="0"/>
        <v>9</v>
      </c>
      <c r="L14" s="5" t="s">
        <v>382</v>
      </c>
    </row>
    <row r="15" spans="1:12" ht="19.5" customHeight="1">
      <c r="A15" s="11">
        <v>12</v>
      </c>
      <c r="B15" s="2" t="s">
        <v>324</v>
      </c>
      <c r="C15" s="2" t="s">
        <v>269</v>
      </c>
      <c r="D15" s="2" t="s">
        <v>325</v>
      </c>
      <c r="E15" s="3">
        <v>12</v>
      </c>
      <c r="F15" s="2" t="s">
        <v>326</v>
      </c>
      <c r="G15" s="5">
        <v>4</v>
      </c>
      <c r="H15" s="5">
        <v>3</v>
      </c>
      <c r="I15" s="5">
        <v>0</v>
      </c>
      <c r="J15" s="5">
        <v>1</v>
      </c>
      <c r="K15" s="5">
        <f t="shared" si="0"/>
        <v>8</v>
      </c>
      <c r="L15" s="5"/>
    </row>
    <row r="16" spans="1:12" ht="19.5" customHeight="1">
      <c r="A16" s="11">
        <v>13</v>
      </c>
      <c r="B16" s="2" t="s">
        <v>97</v>
      </c>
      <c r="C16" s="2" t="s">
        <v>48</v>
      </c>
      <c r="D16" s="2" t="s">
        <v>42</v>
      </c>
      <c r="E16" s="3">
        <v>12</v>
      </c>
      <c r="F16" s="2" t="s">
        <v>152</v>
      </c>
      <c r="G16" s="5">
        <v>2</v>
      </c>
      <c r="H16" s="5">
        <v>1</v>
      </c>
      <c r="I16" s="5">
        <v>0</v>
      </c>
      <c r="J16" s="5">
        <v>5</v>
      </c>
      <c r="K16" s="5">
        <f t="shared" si="0"/>
        <v>8</v>
      </c>
      <c r="L16" s="5"/>
    </row>
    <row r="17" spans="1:12" ht="19.5" customHeight="1">
      <c r="A17" s="11">
        <v>14</v>
      </c>
      <c r="B17" s="2" t="s">
        <v>66</v>
      </c>
      <c r="C17" s="2" t="s">
        <v>74</v>
      </c>
      <c r="D17" s="2" t="s">
        <v>134</v>
      </c>
      <c r="E17" s="3">
        <v>12</v>
      </c>
      <c r="F17" s="2" t="s">
        <v>168</v>
      </c>
      <c r="G17" s="5">
        <v>0</v>
      </c>
      <c r="H17" s="5">
        <v>5</v>
      </c>
      <c r="I17" s="5">
        <v>1</v>
      </c>
      <c r="J17" s="5">
        <v>1</v>
      </c>
      <c r="K17" s="5">
        <f t="shared" si="0"/>
        <v>7</v>
      </c>
      <c r="L17" s="5"/>
    </row>
    <row r="18" spans="1:12" ht="19.5" customHeight="1">
      <c r="A18" s="11">
        <v>15</v>
      </c>
      <c r="B18" s="2" t="s">
        <v>340</v>
      </c>
      <c r="C18" s="2" t="s">
        <v>336</v>
      </c>
      <c r="D18" s="2" t="s">
        <v>295</v>
      </c>
      <c r="E18" s="3">
        <v>12</v>
      </c>
      <c r="F18" s="2" t="s">
        <v>339</v>
      </c>
      <c r="G18" s="5">
        <v>2</v>
      </c>
      <c r="H18" s="5">
        <v>0</v>
      </c>
      <c r="I18" s="5">
        <v>0</v>
      </c>
      <c r="J18" s="5">
        <v>5</v>
      </c>
      <c r="K18" s="5">
        <f t="shared" si="0"/>
        <v>7</v>
      </c>
      <c r="L18" s="5"/>
    </row>
    <row r="19" spans="1:12" ht="19.5" customHeight="1">
      <c r="A19" s="11">
        <v>16</v>
      </c>
      <c r="B19" s="2" t="s">
        <v>199</v>
      </c>
      <c r="C19" s="2" t="s">
        <v>87</v>
      </c>
      <c r="D19" s="2" t="s">
        <v>346</v>
      </c>
      <c r="E19" s="3">
        <v>12</v>
      </c>
      <c r="F19" s="2" t="s">
        <v>92</v>
      </c>
      <c r="G19" s="5">
        <v>3</v>
      </c>
      <c r="H19" s="5">
        <v>1</v>
      </c>
      <c r="I19" s="5">
        <v>1</v>
      </c>
      <c r="J19" s="5">
        <v>0</v>
      </c>
      <c r="K19" s="5">
        <f t="shared" si="0"/>
        <v>5</v>
      </c>
      <c r="L19" s="5"/>
    </row>
    <row r="20" spans="1:12" ht="27.75" customHeight="1">
      <c r="A20" s="11">
        <v>17</v>
      </c>
      <c r="B20" s="2" t="s">
        <v>329</v>
      </c>
      <c r="C20" s="2" t="s">
        <v>294</v>
      </c>
      <c r="D20" s="2" t="s">
        <v>273</v>
      </c>
      <c r="E20" s="3">
        <v>12</v>
      </c>
      <c r="F20" s="2" t="s">
        <v>330</v>
      </c>
      <c r="G20" s="5">
        <v>3</v>
      </c>
      <c r="H20" s="5">
        <v>0</v>
      </c>
      <c r="I20" s="5">
        <v>1</v>
      </c>
      <c r="J20" s="5">
        <v>0</v>
      </c>
      <c r="K20" s="5">
        <f t="shared" si="0"/>
        <v>4</v>
      </c>
      <c r="L20" s="5"/>
    </row>
    <row r="21" spans="1:12" ht="19.5" customHeight="1">
      <c r="A21" s="11">
        <v>18</v>
      </c>
      <c r="B21" s="2" t="s">
        <v>217</v>
      </c>
      <c r="C21" s="2" t="s">
        <v>198</v>
      </c>
      <c r="D21" s="2" t="s">
        <v>135</v>
      </c>
      <c r="E21" s="3">
        <v>12</v>
      </c>
      <c r="F21" s="2" t="s">
        <v>62</v>
      </c>
      <c r="G21" s="5">
        <v>3</v>
      </c>
      <c r="H21" s="5">
        <v>0</v>
      </c>
      <c r="I21" s="5">
        <v>1</v>
      </c>
      <c r="J21" s="5">
        <v>0</v>
      </c>
      <c r="K21" s="5">
        <f t="shared" si="0"/>
        <v>4</v>
      </c>
      <c r="L21" s="5"/>
    </row>
    <row r="22" spans="1:12" ht="19.5" customHeight="1">
      <c r="A22" s="11">
        <v>19</v>
      </c>
      <c r="B22" s="2" t="s">
        <v>127</v>
      </c>
      <c r="C22" s="2" t="s">
        <v>145</v>
      </c>
      <c r="D22" s="2" t="s">
        <v>56</v>
      </c>
      <c r="E22" s="3">
        <v>12</v>
      </c>
      <c r="F22" s="2" t="s">
        <v>60</v>
      </c>
      <c r="G22" s="5">
        <v>2</v>
      </c>
      <c r="H22" s="5">
        <v>0</v>
      </c>
      <c r="I22" s="5">
        <v>1</v>
      </c>
      <c r="J22" s="5">
        <v>1</v>
      </c>
      <c r="K22" s="5">
        <f t="shared" si="0"/>
        <v>4</v>
      </c>
      <c r="L22" s="5"/>
    </row>
    <row r="23" spans="1:12" ht="19.5" customHeight="1">
      <c r="A23" s="11">
        <v>20</v>
      </c>
      <c r="B23" s="2" t="s">
        <v>160</v>
      </c>
      <c r="C23" s="2" t="s">
        <v>282</v>
      </c>
      <c r="D23" s="2" t="s">
        <v>19</v>
      </c>
      <c r="E23" s="3">
        <v>12</v>
      </c>
      <c r="F23" s="2" t="s">
        <v>197</v>
      </c>
      <c r="G23" s="5">
        <v>2</v>
      </c>
      <c r="H23" s="5">
        <v>0</v>
      </c>
      <c r="I23" s="5">
        <v>0</v>
      </c>
      <c r="J23" s="5">
        <v>1</v>
      </c>
      <c r="K23" s="5">
        <f t="shared" si="0"/>
        <v>3</v>
      </c>
      <c r="L23" s="5"/>
    </row>
    <row r="24" spans="1:12" ht="19.5" customHeight="1">
      <c r="A24" s="11">
        <v>21</v>
      </c>
      <c r="B24" s="2" t="s">
        <v>333</v>
      </c>
      <c r="C24" s="2" t="s">
        <v>300</v>
      </c>
      <c r="D24" s="2" t="s">
        <v>365</v>
      </c>
      <c r="E24" s="3">
        <v>12</v>
      </c>
      <c r="F24" s="2" t="s">
        <v>334</v>
      </c>
      <c r="G24" s="5">
        <v>0</v>
      </c>
      <c r="H24" s="5">
        <v>1</v>
      </c>
      <c r="I24" s="5">
        <v>1</v>
      </c>
      <c r="J24" s="5">
        <v>1</v>
      </c>
      <c r="K24" s="5">
        <f t="shared" si="0"/>
        <v>3</v>
      </c>
      <c r="L24" s="5"/>
    </row>
    <row r="25" spans="1:12" ht="19.5" customHeight="1">
      <c r="A25" s="11">
        <v>22</v>
      </c>
      <c r="B25" s="2" t="s">
        <v>291</v>
      </c>
      <c r="C25" s="2" t="s">
        <v>292</v>
      </c>
      <c r="D25" s="2" t="s">
        <v>19</v>
      </c>
      <c r="E25" s="3">
        <v>12</v>
      </c>
      <c r="F25" s="2" t="s">
        <v>197</v>
      </c>
      <c r="G25" s="5">
        <v>0</v>
      </c>
      <c r="H25" s="5">
        <v>0</v>
      </c>
      <c r="I25" s="5">
        <v>1</v>
      </c>
      <c r="J25" s="5">
        <v>1</v>
      </c>
      <c r="K25" s="5">
        <f t="shared" si="0"/>
        <v>2</v>
      </c>
      <c r="L25" s="5"/>
    </row>
    <row r="26" spans="1:12" ht="19.5" customHeight="1">
      <c r="A26" s="11">
        <v>23</v>
      </c>
      <c r="B26" s="2" t="s">
        <v>10</v>
      </c>
      <c r="C26" s="2" t="s">
        <v>293</v>
      </c>
      <c r="D26" s="2" t="s">
        <v>359</v>
      </c>
      <c r="E26" s="3">
        <v>12</v>
      </c>
      <c r="F26" s="2" t="s">
        <v>195</v>
      </c>
      <c r="G26" s="5">
        <v>0</v>
      </c>
      <c r="H26" s="5">
        <v>1</v>
      </c>
      <c r="I26" s="5">
        <v>0</v>
      </c>
      <c r="J26" s="5">
        <v>0</v>
      </c>
      <c r="K26" s="5">
        <f t="shared" si="0"/>
        <v>1</v>
      </c>
      <c r="L26" s="5"/>
    </row>
    <row r="27" spans="1:12" ht="19.5" customHeight="1">
      <c r="A27" s="11">
        <v>24</v>
      </c>
      <c r="B27" s="2" t="s">
        <v>144</v>
      </c>
      <c r="C27" s="2" t="s">
        <v>34</v>
      </c>
      <c r="D27" s="2" t="s">
        <v>206</v>
      </c>
      <c r="E27" s="3">
        <v>12</v>
      </c>
      <c r="F27" s="2" t="s">
        <v>193</v>
      </c>
      <c r="G27" s="5">
        <v>0</v>
      </c>
      <c r="H27" s="5">
        <v>0</v>
      </c>
      <c r="I27" s="5">
        <v>0</v>
      </c>
      <c r="J27" s="5">
        <v>0</v>
      </c>
      <c r="K27" s="5">
        <f t="shared" si="0"/>
        <v>0</v>
      </c>
      <c r="L27" s="5"/>
    </row>
    <row r="28" spans="7:11" ht="19.5" customHeight="1">
      <c r="G28" s="1">
        <f>AVERAGE(G4:G27)</f>
        <v>2.5833333333333335</v>
      </c>
      <c r="H28" s="1">
        <f>AVERAGE(H4:H27)</f>
        <v>3.0416666666666665</v>
      </c>
      <c r="I28" s="1">
        <f>AVERAGE(I4:I27)</f>
        <v>0.875</v>
      </c>
      <c r="J28" s="1">
        <f>AVERAGE(J4:J27)</f>
        <v>2.9583333333333335</v>
      </c>
      <c r="K28" s="1">
        <f>AVERAGE(K4:K27)</f>
        <v>9.458333333333334</v>
      </c>
    </row>
  </sheetData>
  <sheetProtection/>
  <mergeCells count="10">
    <mergeCell ref="A1:L1"/>
    <mergeCell ref="A2:A3"/>
    <mergeCell ref="B2:B3"/>
    <mergeCell ref="C2:C3"/>
    <mergeCell ref="D2:D3"/>
    <mergeCell ref="E2:E3"/>
    <mergeCell ref="F2:F3"/>
    <mergeCell ref="G2:J2"/>
    <mergeCell ref="K2:K3"/>
    <mergeCell ref="L2:L3"/>
  </mergeCells>
  <hyperlinks>
    <hyperlink ref="D27" r:id="rId1" display="http://www.aikos.smm.lt/svietimo_ir_mokslo_institucijos.htm?m=institution&amp;a=displayItem&amp;id=190673983"/>
    <hyperlink ref="D24" r:id="rId2" display="http://www.aikos.smm.lt/svietimo_ir_mokslo_institucijos.htm?m=institution&amp;a=displayItem&amp;id=190557473"/>
  </hyperlinks>
  <printOptions/>
  <pageMargins left="0.75" right="0.75" top="1" bottom="1" header="0.5" footer="0.5"/>
  <pageSetup horizontalDpi="600" verticalDpi="600" orientation="landscape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Artūras</cp:lastModifiedBy>
  <cp:lastPrinted>2012-04-03T07:35:04Z</cp:lastPrinted>
  <dcterms:created xsi:type="dcterms:W3CDTF">2012-03-30T15:33:52Z</dcterms:created>
  <dcterms:modified xsi:type="dcterms:W3CDTF">2014-04-10T12:45:09Z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