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9kl" sheetId="1" r:id="rId1"/>
    <sheet name="10kl" sheetId="2" r:id="rId2"/>
    <sheet name="11kl" sheetId="3" r:id="rId3"/>
    <sheet name="12kl" sheetId="4" r:id="rId4"/>
  </sheets>
  <definedNames>
    <definedName name="_xlnm._FilterDatabase" localSheetId="2" hidden="1">'11kl'!$A$3:$G$33</definedName>
    <definedName name="_xlnm._FilterDatabase" localSheetId="3" hidden="1">'12kl'!$A$3:$H$36</definedName>
  </definedNames>
  <calcPr fullCalcOnLoad="1"/>
</workbook>
</file>

<file path=xl/comments1.xml><?xml version="1.0" encoding="utf-8"?>
<comments xmlns="http://schemas.openxmlformats.org/spreadsheetml/2006/main">
  <authors>
    <author>pauliusLT</author>
  </authors>
  <commentList>
    <comment ref="C27" authorId="0">
      <text>
        <r>
          <rPr>
            <b/>
            <sz val="8"/>
            <rFont val="Tahoma"/>
            <family val="2"/>
          </rPr>
          <t>pauliusLT:</t>
        </r>
        <r>
          <rPr>
            <sz val="8"/>
            <rFont val="Tahoma"/>
            <family val="2"/>
          </rPr>
          <t xml:space="preserve">
Kokia Mokykla?
</t>
        </r>
      </text>
    </comment>
  </commentList>
</comments>
</file>

<file path=xl/comments4.xml><?xml version="1.0" encoding="utf-8"?>
<comments xmlns="http://schemas.openxmlformats.org/spreadsheetml/2006/main">
  <authors>
    <author>pauliusLT</author>
  </authors>
  <commentList>
    <comment ref="C34" authorId="0">
      <text>
        <r>
          <rPr>
            <b/>
            <sz val="8"/>
            <rFont val="Tahoma"/>
            <family val="2"/>
          </rPr>
          <t>pauliusLT:</t>
        </r>
        <r>
          <rPr>
            <sz val="8"/>
            <rFont val="Tahoma"/>
            <family val="2"/>
          </rPr>
          <t xml:space="preserve">
paziureti darbus, kuris gerisias
</t>
        </r>
      </text>
    </comment>
  </commentList>
</comments>
</file>

<file path=xl/sharedStrings.xml><?xml version="1.0" encoding="utf-8"?>
<sst xmlns="http://schemas.openxmlformats.org/spreadsheetml/2006/main" count="459" uniqueCount="263">
  <si>
    <t>Savivaldybė</t>
  </si>
  <si>
    <t>Vardas, pavardė</t>
  </si>
  <si>
    <t>Mokykla</t>
  </si>
  <si>
    <t>Birštono savivaldybė</t>
  </si>
  <si>
    <t>Birštono gimnazija</t>
  </si>
  <si>
    <t>Biržų rajonas</t>
  </si>
  <si>
    <t>Giedrė Zablackaitė</t>
  </si>
  <si>
    <t>"Atžalyno" vidurinė mokykla</t>
  </si>
  <si>
    <t>Jurbarko rajonas</t>
  </si>
  <si>
    <t>Ineta Nausėdaitė</t>
  </si>
  <si>
    <t>Antano Giedraičio-Giedriaus gimnazija</t>
  </si>
  <si>
    <t>Kaišiadorių rajonas</t>
  </si>
  <si>
    <t>Marius Kelpša</t>
  </si>
  <si>
    <t>Žiežmarių vidurinė mokykla</t>
  </si>
  <si>
    <t>Kauno miestas</t>
  </si>
  <si>
    <t>Paulius Virbalas</t>
  </si>
  <si>
    <t>"Saulės" gimnazija</t>
  </si>
  <si>
    <t>Martynas Byla</t>
  </si>
  <si>
    <t>VšĮ KTU gimnazija</t>
  </si>
  <si>
    <t>Kelmės rajonas</t>
  </si>
  <si>
    <t>Paulius Ambroza</t>
  </si>
  <si>
    <t>"Kražantės " pagrindinė mokykla</t>
  </si>
  <si>
    <t>Klaipėdos miestas</t>
  </si>
  <si>
    <t>Julija Volkova</t>
  </si>
  <si>
    <t>Ąžuolyno gimnazija</t>
  </si>
  <si>
    <t>Kretingos rajonas</t>
  </si>
  <si>
    <t>Balys Momgaudis</t>
  </si>
  <si>
    <t>J. Pabrėžos gimnazija</t>
  </si>
  <si>
    <t>Salantų gimnazija</t>
  </si>
  <si>
    <t>Modestas Petravičius</t>
  </si>
  <si>
    <t>Kupiškio rajonas</t>
  </si>
  <si>
    <t>Benas Bačanskas</t>
  </si>
  <si>
    <t>Skapiškio vidurinė mokykla</t>
  </si>
  <si>
    <t>Marijampolės savivaldybė</t>
  </si>
  <si>
    <t>Karolis Ryselis</t>
  </si>
  <si>
    <t>Rygiškių Jono gimnazija</t>
  </si>
  <si>
    <t xml:space="preserve">Panevėžio miestas </t>
  </si>
  <si>
    <t>Vytenis Šumskas</t>
  </si>
  <si>
    <t>Juozo Balčikonio gimnazija</t>
  </si>
  <si>
    <t>Romanas Samuilovas</t>
  </si>
  <si>
    <t>5-oji vidurinė mokykla</t>
  </si>
  <si>
    <t>Radviliškio rajonas</t>
  </si>
  <si>
    <t>Tautvydas Sipavičius</t>
  </si>
  <si>
    <t>Lizdeikos gimnazija</t>
  </si>
  <si>
    <t>Rokiškio rajonas</t>
  </si>
  <si>
    <t>Justas Laužadis</t>
  </si>
  <si>
    <t>"Romuvos" gimnazija</t>
  </si>
  <si>
    <t>Ieva Jasiūnaitė</t>
  </si>
  <si>
    <t>Kamajų Antano Strazdo gimnazija</t>
  </si>
  <si>
    <t>Šiaulių miestas</t>
  </si>
  <si>
    <t>Karolis Dziedelis</t>
  </si>
  <si>
    <t>Stasio Šalkausko vidurinė mokykla</t>
  </si>
  <si>
    <t>Utenos rajonas</t>
  </si>
  <si>
    <t>Rūta Rastenytė</t>
  </si>
  <si>
    <t>Adolfo Šapokos gimnazija</t>
  </si>
  <si>
    <t>Vilniaus miestas</t>
  </si>
  <si>
    <t>Elena Martynova</t>
  </si>
  <si>
    <t>Vilniaus licėjus</t>
  </si>
  <si>
    <t>Tautvydas Zaliauskas</t>
  </si>
  <si>
    <t>M. Biržiškos gimnazija</t>
  </si>
  <si>
    <t>Ugnius Ignatavičius</t>
  </si>
  <si>
    <t>Žemynos gimnazija</t>
  </si>
  <si>
    <t>Tomas Usovas</t>
  </si>
  <si>
    <t>Elena Dulskytė</t>
  </si>
  <si>
    <t>Kornelija Vaicekėnaitė</t>
  </si>
  <si>
    <t>Širvintų rajonas</t>
  </si>
  <si>
    <t>"Atžalyno" pagrindinė mokykla</t>
  </si>
  <si>
    <t>Karolina Bunevičiūtė</t>
  </si>
  <si>
    <t>Druskininkų savivaldybė</t>
  </si>
  <si>
    <t>Ignas Jurčiukonis</t>
  </si>
  <si>
    <t>Senamiesčio vidurinė mokykla</t>
  </si>
  <si>
    <t>Ignalinos rajonas</t>
  </si>
  <si>
    <t>Aurelija Periokaitė</t>
  </si>
  <si>
    <t>Ignalinos rajono gimnazija</t>
  </si>
  <si>
    <t>Laima Kaziulytė</t>
  </si>
  <si>
    <t>Ieva Savickaitė</t>
  </si>
  <si>
    <t>Pijus Simonaitis</t>
  </si>
  <si>
    <t>Povilas Kanapickas</t>
  </si>
  <si>
    <t>Paulius Kantautas</t>
  </si>
  <si>
    <t>Kazlų Rūdos savivaldybė</t>
  </si>
  <si>
    <t>Justina Savickaitė</t>
  </si>
  <si>
    <t>Kazio Griniaus gimnazija</t>
  </si>
  <si>
    <t>Rolandas Glotnis</t>
  </si>
  <si>
    <t>Vytauto Didžiojo gimnazija</t>
  </si>
  <si>
    <t>Jurgita Pečiulytė</t>
  </si>
  <si>
    <t>Milda Pukelytė</t>
  </si>
  <si>
    <t>Mažeikių rajonas</t>
  </si>
  <si>
    <t>Minijus Laukaitis</t>
  </si>
  <si>
    <t>Gabijos gimnazija</t>
  </si>
  <si>
    <t>Tadas Kartanas</t>
  </si>
  <si>
    <t>Panevėžio rajonas</t>
  </si>
  <si>
    <t>Rokas Jovaiša</t>
  </si>
  <si>
    <t>Krekenavos Mykolo Antanaičio gimnazija</t>
  </si>
  <si>
    <t>Pasvalio rajonas</t>
  </si>
  <si>
    <t>Lauryna Jurkutė</t>
  </si>
  <si>
    <t>Petro Vileišio gimnazija</t>
  </si>
  <si>
    <t>Plungės rajonas</t>
  </si>
  <si>
    <t>Gediminas Jurkaitis</t>
  </si>
  <si>
    <t>Alsėdžių vidurinė mokykla</t>
  </si>
  <si>
    <t xml:space="preserve">Rietavo savivaldybė </t>
  </si>
  <si>
    <t>Aistė Lengvenytė</t>
  </si>
  <si>
    <t>Lauryno Ivinskio gimnazija</t>
  </si>
  <si>
    <t>Rimas Trumpa</t>
  </si>
  <si>
    <t>Vytautas Labanauskas</t>
  </si>
  <si>
    <t>Šilalės  rajonas</t>
  </si>
  <si>
    <t>Tomas Norbutas</t>
  </si>
  <si>
    <t>Simono Gaudėšiaus gimnazija</t>
  </si>
  <si>
    <t>Švenčionių rajonas</t>
  </si>
  <si>
    <t>Dovilė Čibiraitė</t>
  </si>
  <si>
    <t>Švenčionėlių gimnazija</t>
  </si>
  <si>
    <t>Ukmergės rajonas</t>
  </si>
  <si>
    <t>Antano Smetonos gimnazija</t>
  </si>
  <si>
    <t>Vilkaviškio rajonas</t>
  </si>
  <si>
    <t>Laurynas Spangevičius</t>
  </si>
  <si>
    <t>Kybartų Kristijono Donelaičio gimnazija</t>
  </si>
  <si>
    <t>Žygimantas Širka</t>
  </si>
  <si>
    <t>Andrius Vaicenavičius</t>
  </si>
  <si>
    <t xml:space="preserve">Unė Kaunaitė </t>
  </si>
  <si>
    <t>Denisas Igoševas</t>
  </si>
  <si>
    <t>Ateities vidurinė mokykla</t>
  </si>
  <si>
    <t>Ada Kovaliukaitė</t>
  </si>
  <si>
    <t>Akmenės rajonas</t>
  </si>
  <si>
    <t>Marijanas Liūnas</t>
  </si>
  <si>
    <t>Naujosios Akmenės Ramučių gimnazija</t>
  </si>
  <si>
    <t>Jonavos rajonas</t>
  </si>
  <si>
    <t>Senamiesčio gimnazija</t>
  </si>
  <si>
    <t>Marija Antanavičiūtė</t>
  </si>
  <si>
    <t>Vaidotas Juronis</t>
  </si>
  <si>
    <t>Kristina Kubiliūtė</t>
  </si>
  <si>
    <t>Aida Leonavičiūtė</t>
  </si>
  <si>
    <t>Kėdainių rajonas</t>
  </si>
  <si>
    <t>Sandra Mikuckytė</t>
  </si>
  <si>
    <t>Kėdanių Šviesioji gimnazija</t>
  </si>
  <si>
    <t>Henrikas Kiupelis</t>
  </si>
  <si>
    <t>"Ąžuolyno" gimnazija</t>
  </si>
  <si>
    <t>Klaipėdos rajonas</t>
  </si>
  <si>
    <t>Gediminas Žutautas</t>
  </si>
  <si>
    <t>Gargždų "Vaivorykštės" gimnazija</t>
  </si>
  <si>
    <t>Rapolas Baužys</t>
  </si>
  <si>
    <t>Jurgio Pabrėžos gimnazija</t>
  </si>
  <si>
    <t>Ingrida Skardžiūtė</t>
  </si>
  <si>
    <t>Sūduvos vidurinė mokykla</t>
  </si>
  <si>
    <t>Ignas Zavadskis</t>
  </si>
  <si>
    <t>Egidijus Kevinas</t>
  </si>
  <si>
    <t>Raseinių rajonas</t>
  </si>
  <si>
    <t>Ariogalos vidurinė mokykla</t>
  </si>
  <si>
    <t>Šakių rajonas</t>
  </si>
  <si>
    <t>Mindaugas Pranaitis</t>
  </si>
  <si>
    <t>Lukšių Vinco Grybo vidurinė mokykla</t>
  </si>
  <si>
    <t>Šalčininkų rajonas</t>
  </si>
  <si>
    <t>Zignev Monkevič</t>
  </si>
  <si>
    <t>Jano Sniadeckio gimnazija</t>
  </si>
  <si>
    <t>Šiaulių rajonas</t>
  </si>
  <si>
    <t>Ginta Ambražaitė</t>
  </si>
  <si>
    <t>Kuršėnų Pavenčių vidurinė mokykla</t>
  </si>
  <si>
    <t>Trakų rajonas</t>
  </si>
  <si>
    <t>Lentvario vidurinė mokykla</t>
  </si>
  <si>
    <t>Vaidotas Kanopa</t>
  </si>
  <si>
    <t>Eglė Maksimavičiūtė</t>
  </si>
  <si>
    <t>Žirmūnų  gimnazija</t>
  </si>
  <si>
    <t>Vytautas Naujalis</t>
  </si>
  <si>
    <t>Dominykas Šerkšnas</t>
  </si>
  <si>
    <t>Jonas Gasparavičius</t>
  </si>
  <si>
    <t>Jonas Bičiūnas</t>
  </si>
  <si>
    <t>Tuskulėnų vidurinė mokykla</t>
  </si>
  <si>
    <t>Vilniaus rajonas</t>
  </si>
  <si>
    <t>Julius Damarackas</t>
  </si>
  <si>
    <t>Nemenčinės 2-oji vidurinė mokykla</t>
  </si>
  <si>
    <t>Visagino savivaldybė</t>
  </si>
  <si>
    <t>Dmitrij Rudencov</t>
  </si>
  <si>
    <t>Gerosios Vilties vidurinė mokykla</t>
  </si>
  <si>
    <t>Ana Chaleckaja</t>
  </si>
  <si>
    <t>Nikolajus Fadejevas</t>
  </si>
  <si>
    <t>Anykščių rajonas</t>
  </si>
  <si>
    <t>Justas Dilys</t>
  </si>
  <si>
    <t>Vienuolio gimnazija</t>
  </si>
  <si>
    <t>Elektrėnų savivaldybė</t>
  </si>
  <si>
    <t>Sergėjus Martinėnas</t>
  </si>
  <si>
    <t>"Versmės" gimnazija</t>
  </si>
  <si>
    <t>Joniškio rajonas</t>
  </si>
  <si>
    <t>Darius Urbonas</t>
  </si>
  <si>
    <t>Skaistgirio vidurinė mokykla</t>
  </si>
  <si>
    <t>Vaidotas Kurlianskas</t>
  </si>
  <si>
    <t>Airidas Korolkovas</t>
  </si>
  <si>
    <t>Kauno rajonas</t>
  </si>
  <si>
    <t>Vilkijos gimnazija</t>
  </si>
  <si>
    <t>Jonas Pauliukevičius</t>
  </si>
  <si>
    <t>Karolis Švitra</t>
  </si>
  <si>
    <t>Karolina Štreimikytė</t>
  </si>
  <si>
    <t>Molėtų rajonas</t>
  </si>
  <si>
    <t>Molėtų gimnazija</t>
  </si>
  <si>
    <t>Pakruojo rajonas</t>
  </si>
  <si>
    <t>Jurgita Rumbauskaitė</t>
  </si>
  <si>
    <t>"Atžalyno" gimnazija</t>
  </si>
  <si>
    <t>Palangos miestas</t>
  </si>
  <si>
    <t>Rūta Dambrauskaitė</t>
  </si>
  <si>
    <t>Senoji gimnazija</t>
  </si>
  <si>
    <t>Gediminas Šumskis</t>
  </si>
  <si>
    <t>Emilis Mackeliūnas</t>
  </si>
  <si>
    <t>Žygimantas Šimoliūnas</t>
  </si>
  <si>
    <t>Donatas Valius</t>
  </si>
  <si>
    <t>Antanas Majus</t>
  </si>
  <si>
    <t>Prienų rajonas</t>
  </si>
  <si>
    <t>Giedrė Čepulinskaitė</t>
  </si>
  <si>
    <t>"Žiburio" gimnazija</t>
  </si>
  <si>
    <t>Skuodo rajonas</t>
  </si>
  <si>
    <t>Vilius Zaboras</t>
  </si>
  <si>
    <t>Pranciškaus Žadeikio gimnazija</t>
  </si>
  <si>
    <t>Tauragės  rajonas</t>
  </si>
  <si>
    <t>Mantas Vykertas</t>
  </si>
  <si>
    <t>Telšių rajonas</t>
  </si>
  <si>
    <t>Martynas Jankauskas</t>
  </si>
  <si>
    <t>Vytautas Gruslys</t>
  </si>
  <si>
    <t>Julius Jonušas</t>
  </si>
  <si>
    <t xml:space="preserve">Gytis Žilinskas </t>
  </si>
  <si>
    <t>Lina Aučinaitė</t>
  </si>
  <si>
    <t>Juozas Vaicenavičius</t>
  </si>
  <si>
    <t>Motiejus Jakštys</t>
  </si>
  <si>
    <t>Dominykas Gustas</t>
  </si>
  <si>
    <t>Marius Vaicekauskas</t>
  </si>
  <si>
    <t>Justinas Kanopa</t>
  </si>
  <si>
    <t>Artiom Fiodorov</t>
  </si>
  <si>
    <t>Zarasų rajonas</t>
  </si>
  <si>
    <t>Julius Paradnikas</t>
  </si>
  <si>
    <t>Dusetų Kazimiero Būgos gimnazija</t>
  </si>
  <si>
    <t>Eil. Nr.</t>
  </si>
  <si>
    <t>Agnė Abramavičiūtė</t>
  </si>
  <si>
    <t>Simonas Mamaitis</t>
  </si>
  <si>
    <t>Dovilė Šapalaitė</t>
  </si>
  <si>
    <t>Benas Kikutis</t>
  </si>
  <si>
    <t>Marius Šlepetys</t>
  </si>
  <si>
    <t>Matas Brazdeikis</t>
  </si>
  <si>
    <t>Martynas Remeika</t>
  </si>
  <si>
    <t>Mantas Nemanis</t>
  </si>
  <si>
    <t>Linas Vasiliauskas</t>
  </si>
  <si>
    <t>Vaiva Vazgilevičiūtė</t>
  </si>
  <si>
    <t>Užduotys</t>
  </si>
  <si>
    <t>Taškų suma</t>
  </si>
  <si>
    <t>Vieta</t>
  </si>
  <si>
    <t>9 KLASĖ</t>
  </si>
  <si>
    <t>10 KLASĖ</t>
  </si>
  <si>
    <t>12 KLASĖ</t>
  </si>
  <si>
    <t>Andrius Naruševičius</t>
  </si>
  <si>
    <t>Žygimantas Alkovikas</t>
  </si>
  <si>
    <t>Dominykas Sedleckas</t>
  </si>
  <si>
    <t>Eigulių vidurinė mokykla</t>
  </si>
  <si>
    <t>Lukas Melninkas</t>
  </si>
  <si>
    <t>Juliaus Janonio gimnazija</t>
  </si>
  <si>
    <t xml:space="preserve">Alytaus miestas </t>
  </si>
  <si>
    <t>Alytaus Šaltinių pagrindinė mokykla</t>
  </si>
  <si>
    <t>Raminta Macaitytė</t>
  </si>
  <si>
    <t>Dmitrij Volkov</t>
  </si>
  <si>
    <t>Mykolo Biržiškos gimnazija</t>
  </si>
  <si>
    <t>Gintarė Karolina Džiugaitė</t>
  </si>
  <si>
    <t>Šiaulių Didždvario gimnazija</t>
  </si>
  <si>
    <t>Gabija Bačiūtė</t>
  </si>
  <si>
    <t>I</t>
  </si>
  <si>
    <t>II</t>
  </si>
  <si>
    <t>III</t>
  </si>
  <si>
    <t>P</t>
  </si>
  <si>
    <t>Justinas Česonis</t>
  </si>
  <si>
    <t>Greta Kuprijanovaitė</t>
  </si>
  <si>
    <t>11 KLASĖ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</si>
</sst>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7.421875" style="9" customWidth="1"/>
    <col min="2" max="2" width="18.28125" style="10" customWidth="1"/>
    <col min="3" max="3" width="23.00390625" style="0" bestFit="1" customWidth="1"/>
    <col min="4" max="4" width="30.8515625" style="10" customWidth="1"/>
    <col min="5" max="5" width="3.8515625" style="9" customWidth="1"/>
    <col min="6" max="7" width="3.57421875" style="9" customWidth="1"/>
    <col min="8" max="8" width="3.421875" style="9" customWidth="1"/>
    <col min="9" max="9" width="11.57421875" style="9" customWidth="1"/>
    <col min="10" max="10" width="7.28125" style="9" customWidth="1"/>
    <col min="11" max="16384" width="9.140625" style="10" customWidth="1"/>
  </cols>
  <sheetData>
    <row r="1" spans="1:2" ht="15.75">
      <c r="A1" s="36" t="s">
        <v>239</v>
      </c>
      <c r="B1" s="37"/>
    </row>
    <row r="2" spans="1:10" s="4" customFormat="1" ht="12.75">
      <c r="A2" s="2"/>
      <c r="B2" s="3"/>
      <c r="C2" s="12"/>
      <c r="D2" s="3"/>
      <c r="E2" s="34" t="s">
        <v>236</v>
      </c>
      <c r="F2" s="35"/>
      <c r="G2" s="35"/>
      <c r="H2" s="35"/>
      <c r="I2" s="1"/>
      <c r="J2" s="1"/>
    </row>
    <row r="3" spans="1:10" s="7" customFormat="1" ht="12.75">
      <c r="A3" s="24" t="s">
        <v>225</v>
      </c>
      <c r="B3" s="5" t="s">
        <v>1</v>
      </c>
      <c r="C3" s="13" t="s">
        <v>0</v>
      </c>
      <c r="D3" s="6" t="s">
        <v>2</v>
      </c>
      <c r="E3" s="15">
        <v>1</v>
      </c>
      <c r="F3" s="15">
        <v>2</v>
      </c>
      <c r="G3" s="15">
        <v>3</v>
      </c>
      <c r="H3" s="15">
        <v>4</v>
      </c>
      <c r="I3" s="21" t="s">
        <v>237</v>
      </c>
      <c r="J3" s="21" t="s">
        <v>238</v>
      </c>
    </row>
    <row r="4" spans="1:10" ht="12.75">
      <c r="A4" s="18">
        <v>1</v>
      </c>
      <c r="B4" s="8" t="s">
        <v>255</v>
      </c>
      <c r="C4" s="11" t="s">
        <v>55</v>
      </c>
      <c r="D4" s="8" t="s">
        <v>57</v>
      </c>
      <c r="E4" s="14">
        <v>7</v>
      </c>
      <c r="F4" s="14">
        <v>7</v>
      </c>
      <c r="G4" s="14">
        <v>0</v>
      </c>
      <c r="H4" s="14">
        <v>0</v>
      </c>
      <c r="I4" s="14">
        <f aca="true" t="shared" si="0" ref="I4:I34">SUM(E4:H4)</f>
        <v>14</v>
      </c>
      <c r="J4" s="32" t="s">
        <v>256</v>
      </c>
    </row>
    <row r="5" spans="1:10" ht="12.75">
      <c r="A5" s="19">
        <v>2</v>
      </c>
      <c r="B5" s="8" t="s">
        <v>63</v>
      </c>
      <c r="C5" s="11" t="s">
        <v>55</v>
      </c>
      <c r="D5" s="8" t="s">
        <v>57</v>
      </c>
      <c r="E5" s="14">
        <v>6</v>
      </c>
      <c r="F5" s="14">
        <v>7</v>
      </c>
      <c r="G5" s="14">
        <v>0</v>
      </c>
      <c r="H5" s="14">
        <v>0</v>
      </c>
      <c r="I5" s="14">
        <f t="shared" si="0"/>
        <v>13</v>
      </c>
      <c r="J5" s="32" t="s">
        <v>257</v>
      </c>
    </row>
    <row r="6" spans="1:10" ht="12.75">
      <c r="A6" s="18">
        <v>3</v>
      </c>
      <c r="B6" s="8" t="s">
        <v>260</v>
      </c>
      <c r="C6" s="11" t="s">
        <v>65</v>
      </c>
      <c r="D6" s="8" t="s">
        <v>66</v>
      </c>
      <c r="E6" s="14">
        <v>6</v>
      </c>
      <c r="F6" s="14">
        <v>7</v>
      </c>
      <c r="G6" s="14">
        <v>0</v>
      </c>
      <c r="H6" s="14">
        <v>0</v>
      </c>
      <c r="I6" s="14">
        <f t="shared" si="0"/>
        <v>13</v>
      </c>
      <c r="J6" s="32" t="s">
        <v>257</v>
      </c>
    </row>
    <row r="7" spans="1:10" ht="12.75">
      <c r="A7" s="19">
        <v>4</v>
      </c>
      <c r="B7" s="8" t="s">
        <v>15</v>
      </c>
      <c r="C7" s="11" t="s">
        <v>14</v>
      </c>
      <c r="D7" s="8" t="s">
        <v>16</v>
      </c>
      <c r="E7" s="14">
        <v>4</v>
      </c>
      <c r="F7" s="14">
        <v>7</v>
      </c>
      <c r="G7" s="14">
        <v>0</v>
      </c>
      <c r="H7" s="14">
        <v>0</v>
      </c>
      <c r="I7" s="14">
        <f t="shared" si="0"/>
        <v>11</v>
      </c>
      <c r="J7" s="32" t="s">
        <v>258</v>
      </c>
    </row>
    <row r="8" spans="1:10" ht="12.75">
      <c r="A8" s="18">
        <v>5</v>
      </c>
      <c r="B8" s="8" t="s">
        <v>229</v>
      </c>
      <c r="C8" s="11" t="s">
        <v>55</v>
      </c>
      <c r="D8" s="8" t="s">
        <v>57</v>
      </c>
      <c r="E8" s="14">
        <v>2</v>
      </c>
      <c r="F8" s="14">
        <v>7</v>
      </c>
      <c r="G8" s="14">
        <v>0</v>
      </c>
      <c r="H8" s="14">
        <v>0</v>
      </c>
      <c r="I8" s="14">
        <f t="shared" si="0"/>
        <v>9</v>
      </c>
      <c r="J8" s="32" t="s">
        <v>258</v>
      </c>
    </row>
    <row r="9" spans="1:10" ht="12.75">
      <c r="A9" s="19">
        <v>6</v>
      </c>
      <c r="B9" s="8" t="s">
        <v>45</v>
      </c>
      <c r="C9" s="11" t="s">
        <v>44</v>
      </c>
      <c r="D9" s="8" t="s">
        <v>46</v>
      </c>
      <c r="E9" s="14">
        <v>7</v>
      </c>
      <c r="F9" s="14">
        <v>1</v>
      </c>
      <c r="G9" s="14">
        <v>0</v>
      </c>
      <c r="H9" s="14">
        <v>0</v>
      </c>
      <c r="I9" s="14">
        <f t="shared" si="0"/>
        <v>8</v>
      </c>
      <c r="J9" s="32" t="s">
        <v>258</v>
      </c>
    </row>
    <row r="10" spans="1:10" ht="12.75">
      <c r="A10" s="18">
        <v>7</v>
      </c>
      <c r="B10" s="8" t="s">
        <v>56</v>
      </c>
      <c r="C10" s="11" t="s">
        <v>55</v>
      </c>
      <c r="D10" s="8" t="s">
        <v>57</v>
      </c>
      <c r="E10" s="14">
        <v>6</v>
      </c>
      <c r="F10" s="14">
        <v>1</v>
      </c>
      <c r="G10" s="14">
        <v>0</v>
      </c>
      <c r="H10" s="14">
        <v>0</v>
      </c>
      <c r="I10" s="14">
        <f t="shared" si="0"/>
        <v>7</v>
      </c>
      <c r="J10" s="32" t="s">
        <v>259</v>
      </c>
    </row>
    <row r="11" spans="1:10" ht="12.75">
      <c r="A11" s="19">
        <v>8</v>
      </c>
      <c r="B11" s="8" t="s">
        <v>39</v>
      </c>
      <c r="C11" s="11" t="s">
        <v>36</v>
      </c>
      <c r="D11" s="8" t="s">
        <v>40</v>
      </c>
      <c r="E11" s="14">
        <v>0</v>
      </c>
      <c r="F11" s="14">
        <v>7</v>
      </c>
      <c r="G11" s="14">
        <v>0</v>
      </c>
      <c r="H11" s="14">
        <v>0</v>
      </c>
      <c r="I11" s="14">
        <f t="shared" si="0"/>
        <v>7</v>
      </c>
      <c r="J11" s="32" t="s">
        <v>259</v>
      </c>
    </row>
    <row r="12" spans="1:10" ht="12.75">
      <c r="A12" s="18">
        <v>9</v>
      </c>
      <c r="B12" s="8" t="s">
        <v>227</v>
      </c>
      <c r="C12" s="11" t="s">
        <v>184</v>
      </c>
      <c r="D12" s="8" t="s">
        <v>245</v>
      </c>
      <c r="E12" s="19">
        <v>7</v>
      </c>
      <c r="F12" s="19">
        <v>0</v>
      </c>
      <c r="G12" s="19">
        <v>0</v>
      </c>
      <c r="H12" s="19">
        <v>0</v>
      </c>
      <c r="I12" s="19">
        <f t="shared" si="0"/>
        <v>7</v>
      </c>
      <c r="J12" s="32" t="s">
        <v>259</v>
      </c>
    </row>
    <row r="13" spans="1:10" ht="12.75">
      <c r="A13" s="19">
        <v>10</v>
      </c>
      <c r="B13" s="8" t="s">
        <v>62</v>
      </c>
      <c r="C13" s="11" t="s">
        <v>55</v>
      </c>
      <c r="D13" s="8" t="s">
        <v>57</v>
      </c>
      <c r="E13" s="14">
        <v>0</v>
      </c>
      <c r="F13" s="14">
        <v>7</v>
      </c>
      <c r="G13" s="14">
        <v>0</v>
      </c>
      <c r="H13" s="14">
        <v>0</v>
      </c>
      <c r="I13" s="14">
        <f t="shared" si="0"/>
        <v>7</v>
      </c>
      <c r="J13" s="32" t="s">
        <v>259</v>
      </c>
    </row>
    <row r="14" spans="1:10" ht="12.75">
      <c r="A14" s="18">
        <v>11</v>
      </c>
      <c r="B14" s="8" t="s">
        <v>50</v>
      </c>
      <c r="C14" s="11" t="s">
        <v>49</v>
      </c>
      <c r="D14" s="8" t="s">
        <v>51</v>
      </c>
      <c r="E14" s="14">
        <v>6</v>
      </c>
      <c r="F14" s="14">
        <v>0</v>
      </c>
      <c r="G14" s="14">
        <v>0</v>
      </c>
      <c r="H14" s="14">
        <v>0</v>
      </c>
      <c r="I14" s="14">
        <f t="shared" si="0"/>
        <v>6</v>
      </c>
      <c r="J14" s="14"/>
    </row>
    <row r="15" spans="1:10" ht="12.75">
      <c r="A15" s="19">
        <v>12</v>
      </c>
      <c r="B15" s="8" t="s">
        <v>23</v>
      </c>
      <c r="C15" s="11" t="s">
        <v>22</v>
      </c>
      <c r="D15" s="8" t="s">
        <v>24</v>
      </c>
      <c r="E15" s="14">
        <v>0</v>
      </c>
      <c r="F15" s="14">
        <v>5</v>
      </c>
      <c r="G15" s="14">
        <v>0</v>
      </c>
      <c r="H15" s="14">
        <v>0</v>
      </c>
      <c r="I15" s="14">
        <f t="shared" si="0"/>
        <v>5</v>
      </c>
      <c r="J15" s="14"/>
    </row>
    <row r="16" spans="1:10" ht="12.75">
      <c r="A16" s="18">
        <v>13</v>
      </c>
      <c r="B16" s="8" t="s">
        <v>17</v>
      </c>
      <c r="C16" s="11" t="s">
        <v>14</v>
      </c>
      <c r="D16" s="8" t="s">
        <v>18</v>
      </c>
      <c r="E16" s="14">
        <v>5</v>
      </c>
      <c r="F16" s="14">
        <v>0</v>
      </c>
      <c r="G16" s="14">
        <v>0</v>
      </c>
      <c r="H16" s="14">
        <v>0</v>
      </c>
      <c r="I16" s="14">
        <f t="shared" si="0"/>
        <v>5</v>
      </c>
      <c r="J16" s="14"/>
    </row>
    <row r="17" spans="1:10" ht="12.75">
      <c r="A17" s="19">
        <v>14</v>
      </c>
      <c r="B17" s="8" t="s">
        <v>26</v>
      </c>
      <c r="C17" s="11" t="s">
        <v>25</v>
      </c>
      <c r="D17" s="8" t="s">
        <v>27</v>
      </c>
      <c r="E17" s="14">
        <v>4</v>
      </c>
      <c r="F17" s="14">
        <v>0</v>
      </c>
      <c r="G17" s="14">
        <v>0</v>
      </c>
      <c r="H17" s="14">
        <v>0</v>
      </c>
      <c r="I17" s="14">
        <f t="shared" si="0"/>
        <v>4</v>
      </c>
      <c r="J17" s="14"/>
    </row>
    <row r="18" spans="1:10" ht="12.75">
      <c r="A18" s="18">
        <v>15</v>
      </c>
      <c r="B18" s="8" t="s">
        <v>34</v>
      </c>
      <c r="C18" s="11" t="s">
        <v>33</v>
      </c>
      <c r="D18" s="8" t="s">
        <v>35</v>
      </c>
      <c r="E18" s="14">
        <v>4</v>
      </c>
      <c r="F18" s="14">
        <v>0</v>
      </c>
      <c r="G18" s="14">
        <v>0</v>
      </c>
      <c r="H18" s="14">
        <v>0</v>
      </c>
      <c r="I18" s="14">
        <f t="shared" si="0"/>
        <v>4</v>
      </c>
      <c r="J18" s="14"/>
    </row>
    <row r="19" spans="1:10" ht="12.75">
      <c r="A19" s="19">
        <v>16</v>
      </c>
      <c r="B19" s="8" t="s">
        <v>29</v>
      </c>
      <c r="C19" s="11" t="s">
        <v>25</v>
      </c>
      <c r="D19" s="8" t="s">
        <v>27</v>
      </c>
      <c r="E19" s="14">
        <v>3</v>
      </c>
      <c r="F19" s="14">
        <v>1</v>
      </c>
      <c r="G19" s="14">
        <v>0</v>
      </c>
      <c r="H19" s="14">
        <v>0</v>
      </c>
      <c r="I19" s="14">
        <f t="shared" si="0"/>
        <v>4</v>
      </c>
      <c r="J19" s="14"/>
    </row>
    <row r="20" spans="1:10" ht="12.75">
      <c r="A20" s="19">
        <v>18</v>
      </c>
      <c r="B20" s="8" t="s">
        <v>244</v>
      </c>
      <c r="C20" s="11" t="s">
        <v>124</v>
      </c>
      <c r="D20" s="8" t="s">
        <v>125</v>
      </c>
      <c r="E20" s="19">
        <v>4</v>
      </c>
      <c r="F20" s="19">
        <v>0</v>
      </c>
      <c r="G20" s="19">
        <v>0</v>
      </c>
      <c r="H20" s="19">
        <v>0</v>
      </c>
      <c r="I20" s="19">
        <f t="shared" si="0"/>
        <v>4</v>
      </c>
      <c r="J20" s="14"/>
    </row>
    <row r="21" spans="1:10" ht="12.75">
      <c r="A21" s="18">
        <v>17</v>
      </c>
      <c r="B21" s="8" t="s">
        <v>31</v>
      </c>
      <c r="C21" s="11" t="s">
        <v>30</v>
      </c>
      <c r="D21" s="8" t="s">
        <v>32</v>
      </c>
      <c r="E21" s="14">
        <v>2</v>
      </c>
      <c r="F21" s="14">
        <v>1</v>
      </c>
      <c r="G21" s="14">
        <v>0</v>
      </c>
      <c r="H21" s="14">
        <v>0</v>
      </c>
      <c r="I21" s="14">
        <f t="shared" si="0"/>
        <v>3</v>
      </c>
      <c r="J21" s="14"/>
    </row>
    <row r="22" spans="1:10" ht="12.75">
      <c r="A22" s="18">
        <v>19</v>
      </c>
      <c r="B22" s="8" t="s">
        <v>37</v>
      </c>
      <c r="C22" s="11" t="s">
        <v>36</v>
      </c>
      <c r="D22" s="8" t="s">
        <v>38</v>
      </c>
      <c r="E22" s="14">
        <v>3</v>
      </c>
      <c r="F22" s="14">
        <v>0</v>
      </c>
      <c r="G22" s="14">
        <v>0</v>
      </c>
      <c r="H22" s="14">
        <v>0</v>
      </c>
      <c r="I22" s="14">
        <f t="shared" si="0"/>
        <v>3</v>
      </c>
      <c r="J22" s="14"/>
    </row>
    <row r="23" spans="1:10" ht="12.75">
      <c r="A23" s="19">
        <v>20</v>
      </c>
      <c r="B23" s="8" t="s">
        <v>228</v>
      </c>
      <c r="C23" s="11" t="s">
        <v>25</v>
      </c>
      <c r="D23" s="8" t="s">
        <v>28</v>
      </c>
      <c r="E23" s="14">
        <v>2</v>
      </c>
      <c r="F23" s="14">
        <v>0</v>
      </c>
      <c r="G23" s="14">
        <v>0</v>
      </c>
      <c r="H23" s="14">
        <v>0</v>
      </c>
      <c r="I23" s="14">
        <f t="shared" si="0"/>
        <v>2</v>
      </c>
      <c r="J23" s="14"/>
    </row>
    <row r="24" spans="1:10" ht="12.75">
      <c r="A24" s="18">
        <v>21</v>
      </c>
      <c r="B24" s="8" t="s">
        <v>9</v>
      </c>
      <c r="C24" s="11" t="s">
        <v>8</v>
      </c>
      <c r="D24" s="8" t="s">
        <v>10</v>
      </c>
      <c r="E24" s="14">
        <v>2</v>
      </c>
      <c r="F24" s="14">
        <v>0</v>
      </c>
      <c r="G24" s="14">
        <v>0</v>
      </c>
      <c r="H24" s="14">
        <v>0</v>
      </c>
      <c r="I24" s="14">
        <f t="shared" si="0"/>
        <v>2</v>
      </c>
      <c r="J24" s="14"/>
    </row>
    <row r="25" spans="1:10" ht="12.75">
      <c r="A25" s="19">
        <v>22</v>
      </c>
      <c r="B25" s="8" t="s">
        <v>20</v>
      </c>
      <c r="C25" s="11" t="s">
        <v>19</v>
      </c>
      <c r="D25" s="8" t="s">
        <v>21</v>
      </c>
      <c r="E25" s="14">
        <v>2</v>
      </c>
      <c r="F25" s="14">
        <v>0</v>
      </c>
      <c r="G25" s="14">
        <v>0</v>
      </c>
      <c r="H25" s="14">
        <v>0</v>
      </c>
      <c r="I25" s="14">
        <f t="shared" si="0"/>
        <v>2</v>
      </c>
      <c r="J25" s="14"/>
    </row>
    <row r="26" spans="1:10" ht="12.75">
      <c r="A26" s="18">
        <v>23</v>
      </c>
      <c r="B26" s="8" t="s">
        <v>53</v>
      </c>
      <c r="C26" s="11" t="s">
        <v>52</v>
      </c>
      <c r="D26" s="8" t="s">
        <v>54</v>
      </c>
      <c r="E26" s="14">
        <v>2</v>
      </c>
      <c r="F26" s="14">
        <v>0</v>
      </c>
      <c r="G26" s="14">
        <v>0</v>
      </c>
      <c r="H26" s="14">
        <v>0</v>
      </c>
      <c r="I26" s="14">
        <f t="shared" si="0"/>
        <v>2</v>
      </c>
      <c r="J26" s="14"/>
    </row>
    <row r="27" spans="1:10" ht="12.75">
      <c r="A27" s="19">
        <v>24</v>
      </c>
      <c r="B27" s="8" t="s">
        <v>42</v>
      </c>
      <c r="C27" s="11" t="s">
        <v>41</v>
      </c>
      <c r="D27" s="8" t="s">
        <v>43</v>
      </c>
      <c r="E27" s="14">
        <v>2</v>
      </c>
      <c r="F27" s="14">
        <v>0</v>
      </c>
      <c r="G27" s="14">
        <v>0</v>
      </c>
      <c r="H27" s="14">
        <v>0</v>
      </c>
      <c r="I27" s="14">
        <f t="shared" si="0"/>
        <v>2</v>
      </c>
      <c r="J27" s="14"/>
    </row>
    <row r="28" spans="1:10" ht="12.75">
      <c r="A28" s="18">
        <v>25</v>
      </c>
      <c r="B28" s="8" t="s">
        <v>60</v>
      </c>
      <c r="C28" s="11" t="s">
        <v>55</v>
      </c>
      <c r="D28" s="8" t="s">
        <v>61</v>
      </c>
      <c r="E28" s="14">
        <v>2</v>
      </c>
      <c r="F28" s="14">
        <v>0</v>
      </c>
      <c r="G28" s="14">
        <v>0</v>
      </c>
      <c r="H28" s="14">
        <v>0</v>
      </c>
      <c r="I28" s="14">
        <f t="shared" si="0"/>
        <v>2</v>
      </c>
      <c r="J28" s="14"/>
    </row>
    <row r="29" spans="1:10" ht="12.75">
      <c r="A29" s="18">
        <v>29</v>
      </c>
      <c r="B29" s="8" t="s">
        <v>47</v>
      </c>
      <c r="C29" s="11" t="s">
        <v>44</v>
      </c>
      <c r="D29" s="8" t="s">
        <v>48</v>
      </c>
      <c r="E29" s="14">
        <v>2</v>
      </c>
      <c r="F29" s="14">
        <v>0</v>
      </c>
      <c r="G29" s="14">
        <v>0</v>
      </c>
      <c r="H29" s="14">
        <v>0</v>
      </c>
      <c r="I29" s="14">
        <f t="shared" si="0"/>
        <v>2</v>
      </c>
      <c r="J29" s="14"/>
    </row>
    <row r="30" spans="1:10" ht="12.75">
      <c r="A30" s="18">
        <v>31</v>
      </c>
      <c r="B30" s="8" t="s">
        <v>58</v>
      </c>
      <c r="C30" s="11" t="s">
        <v>55</v>
      </c>
      <c r="D30" s="8" t="s">
        <v>59</v>
      </c>
      <c r="E30" s="14">
        <v>2</v>
      </c>
      <c r="F30" s="14">
        <v>0</v>
      </c>
      <c r="G30" s="14">
        <v>0</v>
      </c>
      <c r="H30" s="14">
        <v>0</v>
      </c>
      <c r="I30" s="14">
        <f t="shared" si="0"/>
        <v>2</v>
      </c>
      <c r="J30" s="19"/>
    </row>
    <row r="31" spans="1:10" ht="12.75">
      <c r="A31" s="19">
        <v>26</v>
      </c>
      <c r="B31" s="8" t="s">
        <v>6</v>
      </c>
      <c r="C31" s="11" t="s">
        <v>5</v>
      </c>
      <c r="D31" s="8" t="s">
        <v>7</v>
      </c>
      <c r="E31" s="14">
        <v>0</v>
      </c>
      <c r="F31" s="14">
        <v>1</v>
      </c>
      <c r="G31" s="14">
        <v>0</v>
      </c>
      <c r="H31" s="14">
        <v>0</v>
      </c>
      <c r="I31" s="14">
        <f t="shared" si="0"/>
        <v>1</v>
      </c>
      <c r="J31" s="14"/>
    </row>
    <row r="32" spans="1:10" ht="12.75">
      <c r="A32" s="18">
        <v>27</v>
      </c>
      <c r="B32" s="8" t="s">
        <v>64</v>
      </c>
      <c r="C32" s="11" t="s">
        <v>55</v>
      </c>
      <c r="D32" s="8" t="s">
        <v>57</v>
      </c>
      <c r="E32" s="14">
        <v>0</v>
      </c>
      <c r="F32" s="14">
        <v>1</v>
      </c>
      <c r="G32" s="14">
        <v>0</v>
      </c>
      <c r="H32" s="14">
        <v>0</v>
      </c>
      <c r="I32" s="14">
        <f t="shared" si="0"/>
        <v>1</v>
      </c>
      <c r="J32" s="14"/>
    </row>
    <row r="33" spans="1:10" s="28" customFormat="1" ht="12.75">
      <c r="A33" s="19">
        <v>28</v>
      </c>
      <c r="B33" s="8" t="s">
        <v>226</v>
      </c>
      <c r="C33" s="11" t="s">
        <v>3</v>
      </c>
      <c r="D33" s="8" t="s">
        <v>4</v>
      </c>
      <c r="E33" s="19">
        <v>0</v>
      </c>
      <c r="F33" s="19">
        <v>0</v>
      </c>
      <c r="G33" s="19">
        <v>0</v>
      </c>
      <c r="H33" s="19">
        <v>0</v>
      </c>
      <c r="I33" s="19">
        <f t="shared" si="0"/>
        <v>0</v>
      </c>
      <c r="J33" s="19"/>
    </row>
    <row r="34" spans="1:10" s="28" customFormat="1" ht="12.75">
      <c r="A34" s="19">
        <v>30</v>
      </c>
      <c r="B34" s="8" t="s">
        <v>12</v>
      </c>
      <c r="C34" s="11" t="s">
        <v>11</v>
      </c>
      <c r="D34" s="8" t="s">
        <v>13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/>
    </row>
    <row r="35" spans="1:10" s="28" customFormat="1" ht="12.75">
      <c r="A35" s="27"/>
      <c r="C35" s="29"/>
      <c r="E35" s="27"/>
      <c r="F35" s="27"/>
      <c r="G35" s="27"/>
      <c r="H35" s="27"/>
      <c r="I35" s="27"/>
      <c r="J35" s="27"/>
    </row>
  </sheetData>
  <sheetProtection/>
  <mergeCells count="2">
    <mergeCell ref="E2:H2"/>
    <mergeCell ref="A1:B1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9">
      <selection activeCell="J7" sqref="J7:J9"/>
    </sheetView>
  </sheetViews>
  <sheetFormatPr defaultColWidth="9.140625" defaultRowHeight="12.75"/>
  <cols>
    <col min="1" max="1" width="7.00390625" style="17" bestFit="1" customWidth="1"/>
    <col min="2" max="2" width="19.140625" style="10" bestFit="1" customWidth="1"/>
    <col min="3" max="3" width="20.7109375" style="10" bestFit="1" customWidth="1"/>
    <col min="4" max="4" width="33.57421875" style="10" bestFit="1" customWidth="1"/>
    <col min="5" max="8" width="5.00390625" style="10" customWidth="1"/>
    <col min="9" max="9" width="11.8515625" style="9" bestFit="1" customWidth="1"/>
    <col min="10" max="10" width="5.7109375" style="9" bestFit="1" customWidth="1"/>
    <col min="11" max="16384" width="9.140625" style="10" customWidth="1"/>
  </cols>
  <sheetData>
    <row r="1" spans="1:8" ht="15">
      <c r="A1" s="36" t="s">
        <v>240</v>
      </c>
      <c r="B1" s="37"/>
      <c r="C1"/>
      <c r="E1" s="9"/>
      <c r="F1" s="9"/>
      <c r="G1" s="9"/>
      <c r="H1" s="9"/>
    </row>
    <row r="2" spans="1:10" s="4" customFormat="1" ht="12.75">
      <c r="A2" s="16"/>
      <c r="B2" s="3"/>
      <c r="C2" s="12"/>
      <c r="D2" s="3"/>
      <c r="E2" s="34" t="s">
        <v>236</v>
      </c>
      <c r="F2" s="35"/>
      <c r="G2" s="35"/>
      <c r="H2" s="35"/>
      <c r="I2" s="1"/>
      <c r="J2" s="1"/>
    </row>
    <row r="3" spans="1:10" s="7" customFormat="1" ht="12.75">
      <c r="A3" s="23" t="s">
        <v>225</v>
      </c>
      <c r="B3" s="5" t="s">
        <v>1</v>
      </c>
      <c r="C3" s="13" t="s">
        <v>0</v>
      </c>
      <c r="D3" s="6" t="s">
        <v>2</v>
      </c>
      <c r="E3" s="15">
        <v>1</v>
      </c>
      <c r="F3" s="15">
        <v>2</v>
      </c>
      <c r="G3" s="15">
        <v>3</v>
      </c>
      <c r="H3" s="15">
        <v>4</v>
      </c>
      <c r="I3" s="21" t="s">
        <v>237</v>
      </c>
      <c r="J3" s="21" t="s">
        <v>238</v>
      </c>
    </row>
    <row r="4" spans="1:10" ht="12.75">
      <c r="A4" s="19">
        <v>1</v>
      </c>
      <c r="B4" s="8" t="s">
        <v>82</v>
      </c>
      <c r="C4" s="11" t="s">
        <v>22</v>
      </c>
      <c r="D4" s="8" t="s">
        <v>83</v>
      </c>
      <c r="E4" s="14">
        <v>7</v>
      </c>
      <c r="F4" s="14">
        <v>7</v>
      </c>
      <c r="G4" s="14">
        <v>0</v>
      </c>
      <c r="H4" s="14">
        <v>7</v>
      </c>
      <c r="I4" s="14">
        <f aca="true" t="shared" si="0" ref="I4:I34">SUM(E4:H4)</f>
        <v>21</v>
      </c>
      <c r="J4" s="32" t="s">
        <v>256</v>
      </c>
    </row>
    <row r="5" spans="1:10" ht="12.75">
      <c r="A5" s="19">
        <v>2</v>
      </c>
      <c r="B5" s="8" t="s">
        <v>78</v>
      </c>
      <c r="C5" s="11" t="s">
        <v>14</v>
      </c>
      <c r="D5" s="8" t="s">
        <v>18</v>
      </c>
      <c r="E5" s="14">
        <v>7</v>
      </c>
      <c r="F5" s="14">
        <v>5</v>
      </c>
      <c r="G5" s="14">
        <v>0</v>
      </c>
      <c r="H5" s="14">
        <v>7</v>
      </c>
      <c r="I5" s="14">
        <f t="shared" si="0"/>
        <v>19</v>
      </c>
      <c r="J5" s="32" t="s">
        <v>257</v>
      </c>
    </row>
    <row r="6" spans="1:10" ht="12.75">
      <c r="A6" s="19">
        <v>3</v>
      </c>
      <c r="B6" s="8" t="s">
        <v>117</v>
      </c>
      <c r="C6" s="11" t="s">
        <v>55</v>
      </c>
      <c r="D6" s="8" t="s">
        <v>57</v>
      </c>
      <c r="E6" s="14">
        <v>7</v>
      </c>
      <c r="F6" s="14">
        <v>4</v>
      </c>
      <c r="G6" s="14">
        <v>0</v>
      </c>
      <c r="H6" s="14">
        <v>7</v>
      </c>
      <c r="I6" s="14">
        <f t="shared" si="0"/>
        <v>18</v>
      </c>
      <c r="J6" s="32" t="s">
        <v>257</v>
      </c>
    </row>
    <row r="7" spans="1:10" ht="12.75">
      <c r="A7" s="19">
        <v>4</v>
      </c>
      <c r="B7" s="8" t="s">
        <v>261</v>
      </c>
      <c r="C7" s="11" t="s">
        <v>55</v>
      </c>
      <c r="D7" s="8" t="s">
        <v>57</v>
      </c>
      <c r="E7" s="14">
        <v>7</v>
      </c>
      <c r="F7" s="14">
        <v>7</v>
      </c>
      <c r="G7" s="14">
        <v>0</v>
      </c>
      <c r="H7" s="14">
        <v>0</v>
      </c>
      <c r="I7" s="14">
        <f t="shared" si="0"/>
        <v>14</v>
      </c>
      <c r="J7" s="33" t="s">
        <v>258</v>
      </c>
    </row>
    <row r="8" spans="1:10" ht="12.75">
      <c r="A8" s="19">
        <v>5</v>
      </c>
      <c r="B8" s="8" t="s">
        <v>85</v>
      </c>
      <c r="C8" s="11" t="s">
        <v>25</v>
      </c>
      <c r="D8" s="8" t="s">
        <v>27</v>
      </c>
      <c r="E8" s="14">
        <v>7</v>
      </c>
      <c r="F8" s="14">
        <v>7</v>
      </c>
      <c r="G8" s="14">
        <v>0</v>
      </c>
      <c r="H8" s="14">
        <v>0</v>
      </c>
      <c r="I8" s="14">
        <f t="shared" si="0"/>
        <v>14</v>
      </c>
      <c r="J8" s="33" t="s">
        <v>258</v>
      </c>
    </row>
    <row r="9" spans="1:10" ht="12.75">
      <c r="A9" s="19">
        <v>6</v>
      </c>
      <c r="B9" s="8" t="s">
        <v>97</v>
      </c>
      <c r="C9" s="11" t="s">
        <v>96</v>
      </c>
      <c r="D9" s="8" t="s">
        <v>98</v>
      </c>
      <c r="E9" s="14">
        <v>7</v>
      </c>
      <c r="F9" s="14">
        <v>6</v>
      </c>
      <c r="G9" s="14">
        <v>0</v>
      </c>
      <c r="H9" s="14">
        <v>0</v>
      </c>
      <c r="I9" s="14">
        <f t="shared" si="0"/>
        <v>13</v>
      </c>
      <c r="J9" s="14" t="s">
        <v>258</v>
      </c>
    </row>
    <row r="10" spans="1:10" ht="12.75">
      <c r="A10" s="19">
        <v>7</v>
      </c>
      <c r="B10" s="8" t="s">
        <v>116</v>
      </c>
      <c r="C10" s="11" t="s">
        <v>55</v>
      </c>
      <c r="D10" s="8" t="s">
        <v>57</v>
      </c>
      <c r="E10" s="14">
        <v>7</v>
      </c>
      <c r="F10" s="14">
        <v>4</v>
      </c>
      <c r="G10" s="14">
        <v>0</v>
      </c>
      <c r="H10" s="14">
        <v>0</v>
      </c>
      <c r="I10" s="14">
        <f t="shared" si="0"/>
        <v>11</v>
      </c>
      <c r="J10" s="33" t="s">
        <v>259</v>
      </c>
    </row>
    <row r="11" spans="1:10" ht="12.75">
      <c r="A11" s="19">
        <v>8</v>
      </c>
      <c r="B11" s="8" t="s">
        <v>74</v>
      </c>
      <c r="C11" s="11" t="s">
        <v>14</v>
      </c>
      <c r="D11" s="8" t="s">
        <v>18</v>
      </c>
      <c r="E11" s="14">
        <v>7</v>
      </c>
      <c r="F11" s="14">
        <v>4</v>
      </c>
      <c r="G11" s="14">
        <v>0</v>
      </c>
      <c r="H11" s="14">
        <v>0</v>
      </c>
      <c r="I11" s="14">
        <f t="shared" si="0"/>
        <v>11</v>
      </c>
      <c r="J11" s="33" t="s">
        <v>259</v>
      </c>
    </row>
    <row r="12" spans="1:10" ht="12.75">
      <c r="A12" s="19">
        <v>9</v>
      </c>
      <c r="B12" s="8" t="s">
        <v>246</v>
      </c>
      <c r="C12" s="11" t="s">
        <v>14</v>
      </c>
      <c r="D12" s="8" t="s">
        <v>18</v>
      </c>
      <c r="E12" s="14">
        <v>7</v>
      </c>
      <c r="F12" s="14">
        <v>4</v>
      </c>
      <c r="G12" s="14">
        <v>0</v>
      </c>
      <c r="H12" s="14">
        <v>0</v>
      </c>
      <c r="I12" s="14">
        <f t="shared" si="0"/>
        <v>11</v>
      </c>
      <c r="J12" s="33" t="s">
        <v>259</v>
      </c>
    </row>
    <row r="13" spans="1:10" ht="12.75">
      <c r="A13" s="19">
        <v>10</v>
      </c>
      <c r="B13" s="8" t="s">
        <v>76</v>
      </c>
      <c r="C13" s="11" t="s">
        <v>14</v>
      </c>
      <c r="D13" s="8" t="s">
        <v>18</v>
      </c>
      <c r="E13" s="14">
        <v>7</v>
      </c>
      <c r="F13" s="14">
        <v>4</v>
      </c>
      <c r="G13" s="14">
        <v>0</v>
      </c>
      <c r="H13" s="14">
        <v>0</v>
      </c>
      <c r="I13" s="14">
        <f t="shared" si="0"/>
        <v>11</v>
      </c>
      <c r="J13" s="33" t="s">
        <v>259</v>
      </c>
    </row>
    <row r="14" spans="1:10" ht="12.75">
      <c r="A14" s="19">
        <v>11</v>
      </c>
      <c r="B14" s="8" t="s">
        <v>75</v>
      </c>
      <c r="C14" s="11" t="s">
        <v>14</v>
      </c>
      <c r="D14" s="8" t="s">
        <v>18</v>
      </c>
      <c r="E14" s="14">
        <v>6</v>
      </c>
      <c r="F14" s="14">
        <v>1</v>
      </c>
      <c r="G14" s="14">
        <v>3</v>
      </c>
      <c r="H14" s="14">
        <v>0</v>
      </c>
      <c r="I14" s="14">
        <f t="shared" si="0"/>
        <v>10</v>
      </c>
      <c r="J14" s="14"/>
    </row>
    <row r="15" spans="1:10" ht="12.75">
      <c r="A15" s="19">
        <v>12</v>
      </c>
      <c r="B15" s="8" t="s">
        <v>69</v>
      </c>
      <c r="C15" s="11" t="s">
        <v>68</v>
      </c>
      <c r="D15" s="8" t="s">
        <v>70</v>
      </c>
      <c r="E15" s="14">
        <v>6</v>
      </c>
      <c r="F15" s="14">
        <v>4</v>
      </c>
      <c r="G15" s="14">
        <v>0</v>
      </c>
      <c r="H15" s="14">
        <v>0</v>
      </c>
      <c r="I15" s="14">
        <f t="shared" si="0"/>
        <v>10</v>
      </c>
      <c r="J15" s="32"/>
    </row>
    <row r="16" spans="1:10" ht="12.75">
      <c r="A16" s="19">
        <v>13</v>
      </c>
      <c r="B16" s="8" t="s">
        <v>115</v>
      </c>
      <c r="C16" s="11" t="s">
        <v>55</v>
      </c>
      <c r="D16" s="8" t="s">
        <v>57</v>
      </c>
      <c r="E16" s="14">
        <v>6</v>
      </c>
      <c r="F16" s="14">
        <v>0</v>
      </c>
      <c r="G16" s="14">
        <v>3</v>
      </c>
      <c r="H16" s="14">
        <v>0</v>
      </c>
      <c r="I16" s="14">
        <f t="shared" si="0"/>
        <v>9</v>
      </c>
      <c r="J16" s="14"/>
    </row>
    <row r="17" spans="1:10" ht="12.75">
      <c r="A17" s="19">
        <v>14</v>
      </c>
      <c r="B17" s="8" t="s">
        <v>102</v>
      </c>
      <c r="C17" s="11" t="s">
        <v>44</v>
      </c>
      <c r="D17" s="8" t="s">
        <v>46</v>
      </c>
      <c r="E17" s="14">
        <v>7</v>
      </c>
      <c r="F17" s="14">
        <v>0</v>
      </c>
      <c r="G17" s="14">
        <v>0</v>
      </c>
      <c r="H17" s="14">
        <v>0</v>
      </c>
      <c r="I17" s="14">
        <f t="shared" si="0"/>
        <v>7</v>
      </c>
      <c r="J17" s="14"/>
    </row>
    <row r="18" spans="1:10" ht="12.75">
      <c r="A18" s="19">
        <v>15</v>
      </c>
      <c r="B18" s="8" t="s">
        <v>89</v>
      </c>
      <c r="C18" s="11" t="s">
        <v>36</v>
      </c>
      <c r="D18" s="8" t="s">
        <v>38</v>
      </c>
      <c r="E18" s="14">
        <v>7</v>
      </c>
      <c r="F18" s="14">
        <v>0</v>
      </c>
      <c r="G18" s="14">
        <v>0</v>
      </c>
      <c r="H18" s="14">
        <v>0</v>
      </c>
      <c r="I18" s="14">
        <f t="shared" si="0"/>
        <v>7</v>
      </c>
      <c r="J18" s="14"/>
    </row>
    <row r="19" spans="1:10" ht="12.75">
      <c r="A19" s="19">
        <v>16</v>
      </c>
      <c r="B19" s="8" t="s">
        <v>231</v>
      </c>
      <c r="C19" s="11" t="s">
        <v>55</v>
      </c>
      <c r="D19" s="8" t="s">
        <v>57</v>
      </c>
      <c r="E19" s="14">
        <v>6</v>
      </c>
      <c r="F19" s="14">
        <v>1</v>
      </c>
      <c r="G19" s="14">
        <v>0</v>
      </c>
      <c r="H19" s="14">
        <v>0</v>
      </c>
      <c r="I19" s="14">
        <f t="shared" si="0"/>
        <v>7</v>
      </c>
      <c r="J19" s="14"/>
    </row>
    <row r="20" spans="1:10" ht="12.75">
      <c r="A20" s="19">
        <v>17</v>
      </c>
      <c r="B20" s="8" t="s">
        <v>118</v>
      </c>
      <c r="C20" s="11" t="s">
        <v>55</v>
      </c>
      <c r="D20" s="8" t="s">
        <v>119</v>
      </c>
      <c r="E20" s="14">
        <v>6</v>
      </c>
      <c r="F20" s="14">
        <v>0</v>
      </c>
      <c r="G20" s="14">
        <v>0</v>
      </c>
      <c r="H20" s="14">
        <v>0</v>
      </c>
      <c r="I20" s="14">
        <f t="shared" si="0"/>
        <v>6</v>
      </c>
      <c r="J20" s="14"/>
    </row>
    <row r="21" spans="1:10" ht="12.75">
      <c r="A21" s="19">
        <v>18</v>
      </c>
      <c r="B21" s="8" t="s">
        <v>94</v>
      </c>
      <c r="C21" s="11" t="s">
        <v>93</v>
      </c>
      <c r="D21" s="8" t="s">
        <v>95</v>
      </c>
      <c r="E21" s="14">
        <v>2</v>
      </c>
      <c r="F21" s="14">
        <v>4</v>
      </c>
      <c r="G21" s="14">
        <v>0</v>
      </c>
      <c r="H21" s="14">
        <v>0</v>
      </c>
      <c r="I21" s="14">
        <f t="shared" si="0"/>
        <v>6</v>
      </c>
      <c r="J21" s="14"/>
    </row>
    <row r="22" spans="1:10" ht="12.75">
      <c r="A22" s="19">
        <v>19</v>
      </c>
      <c r="B22" s="8" t="s">
        <v>120</v>
      </c>
      <c r="C22" s="11" t="s">
        <v>55</v>
      </c>
      <c r="D22" s="8" t="s">
        <v>57</v>
      </c>
      <c r="E22" s="19">
        <v>2</v>
      </c>
      <c r="F22" s="19">
        <v>3</v>
      </c>
      <c r="G22" s="19">
        <v>0</v>
      </c>
      <c r="H22" s="19">
        <v>0</v>
      </c>
      <c r="I22" s="19">
        <f t="shared" si="0"/>
        <v>5</v>
      </c>
      <c r="J22" s="14"/>
    </row>
    <row r="23" spans="1:10" ht="12.75">
      <c r="A23" s="19">
        <v>20</v>
      </c>
      <c r="B23" s="8" t="s">
        <v>67</v>
      </c>
      <c r="C23" s="11" t="s">
        <v>248</v>
      </c>
      <c r="D23" s="8" t="s">
        <v>249</v>
      </c>
      <c r="E23" s="19">
        <v>3</v>
      </c>
      <c r="F23" s="19">
        <v>0</v>
      </c>
      <c r="G23" s="19">
        <v>0</v>
      </c>
      <c r="H23" s="19">
        <v>0</v>
      </c>
      <c r="I23" s="19">
        <f t="shared" si="0"/>
        <v>3</v>
      </c>
      <c r="J23" s="14"/>
    </row>
    <row r="24" spans="1:10" ht="12.75">
      <c r="A24" s="19">
        <v>21</v>
      </c>
      <c r="B24" s="8" t="s">
        <v>100</v>
      </c>
      <c r="C24" s="11" t="s">
        <v>99</v>
      </c>
      <c r="D24" s="8" t="s">
        <v>101</v>
      </c>
      <c r="E24" s="14">
        <v>2</v>
      </c>
      <c r="F24" s="14">
        <v>0</v>
      </c>
      <c r="G24" s="14">
        <v>0</v>
      </c>
      <c r="H24" s="14">
        <v>0</v>
      </c>
      <c r="I24" s="14">
        <f t="shared" si="0"/>
        <v>2</v>
      </c>
      <c r="J24" s="14"/>
    </row>
    <row r="25" spans="1:10" ht="12.75">
      <c r="A25" s="19">
        <v>22</v>
      </c>
      <c r="B25" s="8" t="s">
        <v>84</v>
      </c>
      <c r="C25" s="11" t="s">
        <v>22</v>
      </c>
      <c r="D25" s="8" t="s">
        <v>83</v>
      </c>
      <c r="E25" s="14">
        <v>2</v>
      </c>
      <c r="F25" s="14">
        <v>0</v>
      </c>
      <c r="G25" s="14">
        <v>0</v>
      </c>
      <c r="H25" s="14">
        <v>0</v>
      </c>
      <c r="I25" s="14">
        <f t="shared" si="0"/>
        <v>2</v>
      </c>
      <c r="J25" s="14"/>
    </row>
    <row r="26" spans="1:10" ht="12.75">
      <c r="A26" s="19">
        <v>23</v>
      </c>
      <c r="B26" s="8" t="s">
        <v>80</v>
      </c>
      <c r="C26" s="11" t="s">
        <v>79</v>
      </c>
      <c r="D26" s="8" t="s">
        <v>81</v>
      </c>
      <c r="E26" s="14">
        <v>2</v>
      </c>
      <c r="F26" s="14">
        <v>0</v>
      </c>
      <c r="G26" s="14">
        <v>0</v>
      </c>
      <c r="H26" s="14">
        <v>0</v>
      </c>
      <c r="I26" s="14">
        <f t="shared" si="0"/>
        <v>2</v>
      </c>
      <c r="J26" s="14"/>
    </row>
    <row r="27" spans="1:10" ht="12.75">
      <c r="A27" s="19">
        <v>24</v>
      </c>
      <c r="B27" s="8" t="s">
        <v>113</v>
      </c>
      <c r="C27" s="11" t="s">
        <v>112</v>
      </c>
      <c r="D27" s="8" t="s">
        <v>114</v>
      </c>
      <c r="E27" s="14">
        <v>2</v>
      </c>
      <c r="F27" s="14">
        <v>0</v>
      </c>
      <c r="G27" s="14">
        <v>0</v>
      </c>
      <c r="H27" s="14">
        <v>0</v>
      </c>
      <c r="I27" s="14">
        <f t="shared" si="0"/>
        <v>2</v>
      </c>
      <c r="J27" s="14"/>
    </row>
    <row r="28" spans="1:10" ht="12.75">
      <c r="A28" s="19">
        <v>25</v>
      </c>
      <c r="B28" s="8" t="s">
        <v>87</v>
      </c>
      <c r="C28" s="11" t="s">
        <v>86</v>
      </c>
      <c r="D28" s="8" t="s">
        <v>88</v>
      </c>
      <c r="E28" s="14">
        <v>2</v>
      </c>
      <c r="F28" s="14">
        <v>0</v>
      </c>
      <c r="G28" s="14">
        <v>0</v>
      </c>
      <c r="H28" s="14">
        <v>0</v>
      </c>
      <c r="I28" s="14">
        <f t="shared" si="0"/>
        <v>2</v>
      </c>
      <c r="J28" s="14"/>
    </row>
    <row r="29" spans="1:10" ht="12.75">
      <c r="A29" s="19">
        <v>26</v>
      </c>
      <c r="B29" s="8" t="s">
        <v>72</v>
      </c>
      <c r="C29" s="11" t="s">
        <v>71</v>
      </c>
      <c r="D29" s="8" t="s">
        <v>73</v>
      </c>
      <c r="E29" s="14">
        <v>1</v>
      </c>
      <c r="F29" s="14">
        <v>0</v>
      </c>
      <c r="G29" s="14">
        <v>0</v>
      </c>
      <c r="H29" s="14">
        <v>0</v>
      </c>
      <c r="I29" s="14">
        <f t="shared" si="0"/>
        <v>1</v>
      </c>
      <c r="J29" s="14"/>
    </row>
    <row r="30" spans="1:10" ht="12.75">
      <c r="A30" s="19">
        <v>27</v>
      </c>
      <c r="B30" s="8" t="s">
        <v>105</v>
      </c>
      <c r="C30" s="11" t="s">
        <v>104</v>
      </c>
      <c r="D30" s="8" t="s">
        <v>106</v>
      </c>
      <c r="E30" s="14">
        <v>0</v>
      </c>
      <c r="F30" s="14">
        <v>1</v>
      </c>
      <c r="G30" s="14">
        <v>0</v>
      </c>
      <c r="H30" s="14">
        <v>0</v>
      </c>
      <c r="I30" s="14">
        <f t="shared" si="0"/>
        <v>1</v>
      </c>
      <c r="J30" s="14"/>
    </row>
    <row r="31" spans="1:10" ht="12.75">
      <c r="A31" s="19">
        <v>28</v>
      </c>
      <c r="B31" s="8" t="s">
        <v>108</v>
      </c>
      <c r="C31" s="11" t="s">
        <v>107</v>
      </c>
      <c r="D31" s="8" t="s">
        <v>109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9"/>
    </row>
    <row r="32" spans="1:10" s="28" customFormat="1" ht="12.75">
      <c r="A32" s="19">
        <v>29</v>
      </c>
      <c r="B32" s="8" t="s">
        <v>230</v>
      </c>
      <c r="C32" s="11" t="s">
        <v>110</v>
      </c>
      <c r="D32" s="8" t="s">
        <v>111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9"/>
    </row>
    <row r="33" spans="1:10" s="28" customFormat="1" ht="12.75">
      <c r="A33" s="19">
        <v>30</v>
      </c>
      <c r="B33" s="8" t="s">
        <v>232</v>
      </c>
      <c r="C33" s="11" t="s">
        <v>49</v>
      </c>
      <c r="D33" s="8" t="s">
        <v>247</v>
      </c>
      <c r="E33" s="19">
        <v>0</v>
      </c>
      <c r="F33" s="19">
        <v>0</v>
      </c>
      <c r="G33" s="19">
        <v>0</v>
      </c>
      <c r="H33" s="19">
        <v>0</v>
      </c>
      <c r="I33" s="19">
        <f t="shared" si="0"/>
        <v>0</v>
      </c>
      <c r="J33" s="19"/>
    </row>
    <row r="34" spans="1:10" s="28" customFormat="1" ht="12.75">
      <c r="A34" s="19">
        <v>31</v>
      </c>
      <c r="B34" s="8" t="s">
        <v>91</v>
      </c>
      <c r="C34" s="11" t="s">
        <v>90</v>
      </c>
      <c r="D34" s="8" t="s">
        <v>92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/>
    </row>
    <row r="35" spans="1:10" s="28" customFormat="1" ht="12.75">
      <c r="A35" s="30"/>
      <c r="I35" s="27"/>
      <c r="J35" s="27"/>
    </row>
  </sheetData>
  <sheetProtection/>
  <mergeCells count="2">
    <mergeCell ref="A1:B1"/>
    <mergeCell ref="E2:H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9">
      <selection activeCell="B11" sqref="B11"/>
    </sheetView>
  </sheetViews>
  <sheetFormatPr defaultColWidth="9.140625" defaultRowHeight="12.75"/>
  <cols>
    <col min="1" max="1" width="3.421875" style="0" customWidth="1"/>
    <col min="2" max="2" width="18.57421875" style="0" bestFit="1" customWidth="1"/>
    <col min="3" max="3" width="21.421875" style="0" bestFit="1" customWidth="1"/>
    <col min="4" max="4" width="31.421875" style="0" bestFit="1" customWidth="1"/>
    <col min="5" max="7" width="6.57421875" style="0" bestFit="1" customWidth="1"/>
    <col min="8" max="8" width="6.57421875" style="0" customWidth="1"/>
    <col min="9" max="9" width="11.8515625" style="26" bestFit="1" customWidth="1"/>
    <col min="10" max="10" width="5.7109375" style="26" bestFit="1" customWidth="1"/>
  </cols>
  <sheetData>
    <row r="1" spans="1:10" s="10" customFormat="1" ht="15">
      <c r="A1" s="36" t="s">
        <v>262</v>
      </c>
      <c r="B1" s="37"/>
      <c r="C1"/>
      <c r="D1" s="9"/>
      <c r="E1" s="9"/>
      <c r="F1" s="9"/>
      <c r="G1" s="9"/>
      <c r="H1" s="9"/>
      <c r="I1" s="9"/>
      <c r="J1" s="9"/>
    </row>
    <row r="2" spans="1:8" s="4" customFormat="1" ht="12.75">
      <c r="A2" s="16"/>
      <c r="B2" s="3"/>
      <c r="C2" s="12"/>
      <c r="D2" s="3"/>
      <c r="E2" s="34" t="s">
        <v>236</v>
      </c>
      <c r="F2" s="35"/>
      <c r="G2" s="35"/>
      <c r="H2" s="35"/>
    </row>
    <row r="3" spans="1:10" s="12" customFormat="1" ht="12.75">
      <c r="A3" s="22" t="s">
        <v>225</v>
      </c>
      <c r="B3" s="5" t="s">
        <v>1</v>
      </c>
      <c r="C3" s="13" t="s">
        <v>0</v>
      </c>
      <c r="D3" s="5" t="s">
        <v>2</v>
      </c>
      <c r="E3" s="15">
        <v>3</v>
      </c>
      <c r="F3" s="15">
        <v>2</v>
      </c>
      <c r="G3" s="15">
        <v>3</v>
      </c>
      <c r="H3" s="15">
        <v>4</v>
      </c>
      <c r="I3" s="24" t="s">
        <v>237</v>
      </c>
      <c r="J3" s="24" t="s">
        <v>238</v>
      </c>
    </row>
    <row r="4" spans="1:10" ht="12.75">
      <c r="A4" s="18">
        <v>1</v>
      </c>
      <c r="B4" s="8" t="s">
        <v>133</v>
      </c>
      <c r="C4" s="11" t="s">
        <v>22</v>
      </c>
      <c r="D4" s="8" t="s">
        <v>134</v>
      </c>
      <c r="E4" s="14">
        <v>7</v>
      </c>
      <c r="F4" s="14">
        <v>7</v>
      </c>
      <c r="G4" s="14">
        <v>7</v>
      </c>
      <c r="H4" s="20">
        <v>6</v>
      </c>
      <c r="I4" s="20">
        <f aca="true" t="shared" si="0" ref="I4:I34">SUM(E4:H4)</f>
        <v>27</v>
      </c>
      <c r="J4" s="32" t="s">
        <v>256</v>
      </c>
    </row>
    <row r="5" spans="1:10" ht="12.75">
      <c r="A5" s="19">
        <v>2</v>
      </c>
      <c r="B5" s="8" t="s">
        <v>157</v>
      </c>
      <c r="C5" s="11" t="s">
        <v>55</v>
      </c>
      <c r="D5" s="8" t="s">
        <v>57</v>
      </c>
      <c r="E5" s="14">
        <v>7</v>
      </c>
      <c r="F5" s="14">
        <v>7</v>
      </c>
      <c r="G5" s="14">
        <v>7</v>
      </c>
      <c r="H5" s="20">
        <v>6</v>
      </c>
      <c r="I5" s="20">
        <f t="shared" si="0"/>
        <v>27</v>
      </c>
      <c r="J5" s="32" t="s">
        <v>256</v>
      </c>
    </row>
    <row r="6" spans="1:10" ht="12.75">
      <c r="A6" s="18">
        <v>3</v>
      </c>
      <c r="B6" s="8" t="s">
        <v>127</v>
      </c>
      <c r="C6" s="11" t="s">
        <v>14</v>
      </c>
      <c r="D6" s="8" t="s">
        <v>18</v>
      </c>
      <c r="E6" s="14">
        <v>7</v>
      </c>
      <c r="F6" s="14">
        <v>1</v>
      </c>
      <c r="G6" s="14">
        <v>7</v>
      </c>
      <c r="H6" s="20">
        <v>6</v>
      </c>
      <c r="I6" s="20">
        <f t="shared" si="0"/>
        <v>21</v>
      </c>
      <c r="J6" s="32" t="s">
        <v>257</v>
      </c>
    </row>
    <row r="7" spans="1:10" ht="12.75">
      <c r="A7" s="19">
        <v>4</v>
      </c>
      <c r="B7" s="8" t="s">
        <v>158</v>
      </c>
      <c r="C7" s="11" t="s">
        <v>55</v>
      </c>
      <c r="D7" s="8" t="s">
        <v>159</v>
      </c>
      <c r="E7" s="14">
        <v>6</v>
      </c>
      <c r="F7" s="14">
        <v>7</v>
      </c>
      <c r="G7" s="14">
        <v>1</v>
      </c>
      <c r="H7" s="20">
        <v>6</v>
      </c>
      <c r="I7" s="20">
        <f t="shared" si="0"/>
        <v>20</v>
      </c>
      <c r="J7" s="32" t="s">
        <v>257</v>
      </c>
    </row>
    <row r="8" spans="1:10" ht="12.75">
      <c r="A8" s="18">
        <v>5</v>
      </c>
      <c r="B8" s="8" t="s">
        <v>77</v>
      </c>
      <c r="C8" s="11" t="s">
        <v>14</v>
      </c>
      <c r="D8" s="8" t="s">
        <v>18</v>
      </c>
      <c r="E8" s="14">
        <v>7</v>
      </c>
      <c r="F8" s="14">
        <v>6</v>
      </c>
      <c r="G8" s="14">
        <v>0</v>
      </c>
      <c r="H8" s="20">
        <v>6</v>
      </c>
      <c r="I8" s="20">
        <f t="shared" si="0"/>
        <v>19</v>
      </c>
      <c r="J8" s="32" t="s">
        <v>257</v>
      </c>
    </row>
    <row r="9" spans="1:10" ht="12.75">
      <c r="A9" s="19">
        <v>6</v>
      </c>
      <c r="B9" s="8" t="s">
        <v>128</v>
      </c>
      <c r="C9" s="11" t="s">
        <v>14</v>
      </c>
      <c r="D9" s="8" t="s">
        <v>18</v>
      </c>
      <c r="E9" s="14">
        <v>6</v>
      </c>
      <c r="F9" s="14">
        <v>6</v>
      </c>
      <c r="G9" s="14">
        <v>0</v>
      </c>
      <c r="H9" s="20">
        <v>4</v>
      </c>
      <c r="I9" s="20">
        <f t="shared" si="0"/>
        <v>16</v>
      </c>
      <c r="J9" s="32" t="s">
        <v>258</v>
      </c>
    </row>
    <row r="10" spans="1:10" ht="12.75">
      <c r="A10" s="18">
        <v>7</v>
      </c>
      <c r="B10" s="8" t="s">
        <v>129</v>
      </c>
      <c r="C10" s="11" t="s">
        <v>14</v>
      </c>
      <c r="D10" s="8" t="s">
        <v>18</v>
      </c>
      <c r="E10" s="14">
        <v>7</v>
      </c>
      <c r="F10" s="14">
        <v>7</v>
      </c>
      <c r="G10" s="14">
        <v>0</v>
      </c>
      <c r="H10" s="20">
        <v>0</v>
      </c>
      <c r="I10" s="20">
        <f t="shared" si="0"/>
        <v>14</v>
      </c>
      <c r="J10" s="32" t="s">
        <v>258</v>
      </c>
    </row>
    <row r="11" spans="1:10" ht="12.75">
      <c r="A11" s="19">
        <v>8</v>
      </c>
      <c r="B11" s="8" t="s">
        <v>166</v>
      </c>
      <c r="C11" s="11" t="s">
        <v>165</v>
      </c>
      <c r="D11" s="8" t="s">
        <v>167</v>
      </c>
      <c r="E11" s="14">
        <v>7</v>
      </c>
      <c r="F11" s="14">
        <v>7</v>
      </c>
      <c r="G11" s="14">
        <v>0</v>
      </c>
      <c r="H11" s="20">
        <v>0</v>
      </c>
      <c r="I11" s="20">
        <f t="shared" si="0"/>
        <v>14</v>
      </c>
      <c r="J11" s="32" t="s">
        <v>258</v>
      </c>
    </row>
    <row r="12" spans="1:10" ht="12.75">
      <c r="A12" s="18">
        <v>9</v>
      </c>
      <c r="B12" s="8" t="s">
        <v>147</v>
      </c>
      <c r="C12" s="11" t="s">
        <v>146</v>
      </c>
      <c r="D12" s="8" t="s">
        <v>148</v>
      </c>
      <c r="E12" s="14">
        <v>4</v>
      </c>
      <c r="F12" s="14">
        <v>0</v>
      </c>
      <c r="G12" s="14">
        <v>7</v>
      </c>
      <c r="H12" s="20">
        <v>3</v>
      </c>
      <c r="I12" s="20">
        <f t="shared" si="0"/>
        <v>14</v>
      </c>
      <c r="J12" s="32" t="s">
        <v>258</v>
      </c>
    </row>
    <row r="13" spans="1:10" ht="12.75">
      <c r="A13" s="19">
        <v>10</v>
      </c>
      <c r="B13" s="8" t="s">
        <v>103</v>
      </c>
      <c r="C13" s="11" t="s">
        <v>49</v>
      </c>
      <c r="D13" s="8" t="s">
        <v>254</v>
      </c>
      <c r="E13" s="19">
        <v>7</v>
      </c>
      <c r="F13" s="19">
        <v>1</v>
      </c>
      <c r="G13" s="19">
        <v>0</v>
      </c>
      <c r="H13" s="19">
        <v>6</v>
      </c>
      <c r="I13" s="20">
        <f t="shared" si="0"/>
        <v>14</v>
      </c>
      <c r="J13" s="32" t="s">
        <v>258</v>
      </c>
    </row>
    <row r="14" spans="1:10" ht="12.75">
      <c r="A14" s="18">
        <v>11</v>
      </c>
      <c r="B14" s="8" t="s">
        <v>169</v>
      </c>
      <c r="C14" s="11" t="s">
        <v>168</v>
      </c>
      <c r="D14" s="8" t="s">
        <v>170</v>
      </c>
      <c r="E14" s="14">
        <v>5</v>
      </c>
      <c r="F14" s="14">
        <v>7</v>
      </c>
      <c r="G14" s="14">
        <v>0</v>
      </c>
      <c r="H14" s="20">
        <v>0</v>
      </c>
      <c r="I14" s="20">
        <f t="shared" si="0"/>
        <v>12</v>
      </c>
      <c r="J14" s="32" t="s">
        <v>259</v>
      </c>
    </row>
    <row r="15" spans="1:10" ht="12.75">
      <c r="A15" s="19">
        <v>12</v>
      </c>
      <c r="B15" s="8" t="s">
        <v>160</v>
      </c>
      <c r="C15" s="11" t="s">
        <v>55</v>
      </c>
      <c r="D15" s="8" t="s">
        <v>57</v>
      </c>
      <c r="E15" s="14">
        <v>6</v>
      </c>
      <c r="F15" s="14">
        <v>6</v>
      </c>
      <c r="G15" s="14">
        <v>0</v>
      </c>
      <c r="H15" s="20">
        <v>0</v>
      </c>
      <c r="I15" s="20">
        <f t="shared" si="0"/>
        <v>12</v>
      </c>
      <c r="J15" s="20" t="s">
        <v>259</v>
      </c>
    </row>
    <row r="16" spans="1:10" ht="12.75">
      <c r="A16" s="18">
        <v>13</v>
      </c>
      <c r="B16" s="8" t="s">
        <v>172</v>
      </c>
      <c r="C16" s="11" t="s">
        <v>168</v>
      </c>
      <c r="D16" s="8" t="s">
        <v>170</v>
      </c>
      <c r="E16" s="14">
        <v>7</v>
      </c>
      <c r="F16" s="14">
        <v>0</v>
      </c>
      <c r="G16" s="14">
        <v>1</v>
      </c>
      <c r="H16" s="20">
        <v>3</v>
      </c>
      <c r="I16" s="20">
        <f t="shared" si="0"/>
        <v>11</v>
      </c>
      <c r="J16" s="32" t="s">
        <v>259</v>
      </c>
    </row>
    <row r="17" spans="1:10" ht="12.75">
      <c r="A17" s="19">
        <v>14</v>
      </c>
      <c r="B17" s="8" t="s">
        <v>233</v>
      </c>
      <c r="C17" s="11" t="s">
        <v>55</v>
      </c>
      <c r="D17" s="8" t="s">
        <v>57</v>
      </c>
      <c r="E17" s="14">
        <v>6</v>
      </c>
      <c r="F17" s="14">
        <v>0</v>
      </c>
      <c r="G17" s="14">
        <v>1</v>
      </c>
      <c r="H17" s="19">
        <v>3</v>
      </c>
      <c r="I17" s="20">
        <f t="shared" si="0"/>
        <v>10</v>
      </c>
      <c r="J17" s="20"/>
    </row>
    <row r="18" spans="1:10" ht="12.75">
      <c r="A18" s="18">
        <v>15</v>
      </c>
      <c r="B18" s="8" t="s">
        <v>251</v>
      </c>
      <c r="C18" s="11" t="s">
        <v>155</v>
      </c>
      <c r="D18" s="8" t="s">
        <v>156</v>
      </c>
      <c r="E18" s="14">
        <v>2</v>
      </c>
      <c r="F18" s="14">
        <v>6</v>
      </c>
      <c r="G18" s="14">
        <v>1</v>
      </c>
      <c r="H18" s="20">
        <v>0</v>
      </c>
      <c r="I18" s="20">
        <f t="shared" si="0"/>
        <v>9</v>
      </c>
      <c r="J18" s="20"/>
    </row>
    <row r="19" spans="1:10" ht="12.75">
      <c r="A19" s="19">
        <v>16</v>
      </c>
      <c r="B19" s="8" t="s">
        <v>161</v>
      </c>
      <c r="C19" s="11" t="s">
        <v>55</v>
      </c>
      <c r="D19" s="8" t="s">
        <v>57</v>
      </c>
      <c r="E19" s="14">
        <v>7</v>
      </c>
      <c r="F19" s="14">
        <v>0</v>
      </c>
      <c r="G19" s="14">
        <v>1</v>
      </c>
      <c r="H19" s="20">
        <v>0</v>
      </c>
      <c r="I19" s="20">
        <f t="shared" si="0"/>
        <v>8</v>
      </c>
      <c r="J19" s="20"/>
    </row>
    <row r="20" spans="1:10" ht="12.75">
      <c r="A20" s="18">
        <v>17</v>
      </c>
      <c r="B20" s="8" t="s">
        <v>138</v>
      </c>
      <c r="C20" s="11" t="s">
        <v>25</v>
      </c>
      <c r="D20" s="8" t="s">
        <v>139</v>
      </c>
      <c r="E20" s="14">
        <v>7</v>
      </c>
      <c r="F20" s="14">
        <v>1</v>
      </c>
      <c r="G20" s="14">
        <v>0</v>
      </c>
      <c r="H20" s="20">
        <v>0</v>
      </c>
      <c r="I20" s="20">
        <f t="shared" si="0"/>
        <v>8</v>
      </c>
      <c r="J20" s="20"/>
    </row>
    <row r="21" spans="1:10" ht="12.75">
      <c r="A21" s="19">
        <v>18</v>
      </c>
      <c r="B21" s="8" t="s">
        <v>153</v>
      </c>
      <c r="C21" s="11" t="s">
        <v>152</v>
      </c>
      <c r="D21" s="8" t="s">
        <v>154</v>
      </c>
      <c r="E21" s="14">
        <v>7</v>
      </c>
      <c r="F21" s="14">
        <v>0</v>
      </c>
      <c r="G21" s="14">
        <v>0</v>
      </c>
      <c r="H21" s="20">
        <v>0</v>
      </c>
      <c r="I21" s="20">
        <f t="shared" si="0"/>
        <v>7</v>
      </c>
      <c r="J21" s="20"/>
    </row>
    <row r="22" spans="1:10" ht="12.75">
      <c r="A22" s="18">
        <v>19</v>
      </c>
      <c r="B22" s="8" t="s">
        <v>140</v>
      </c>
      <c r="C22" s="11" t="s">
        <v>33</v>
      </c>
      <c r="D22" s="8" t="s">
        <v>141</v>
      </c>
      <c r="E22" s="14">
        <v>7</v>
      </c>
      <c r="F22" s="14">
        <v>0</v>
      </c>
      <c r="G22" s="14">
        <v>0</v>
      </c>
      <c r="H22" s="20">
        <v>0</v>
      </c>
      <c r="I22" s="20">
        <f t="shared" si="0"/>
        <v>7</v>
      </c>
      <c r="J22" s="20"/>
    </row>
    <row r="23" spans="1:10" ht="12.75">
      <c r="A23" s="19">
        <v>20</v>
      </c>
      <c r="B23" s="8" t="s">
        <v>163</v>
      </c>
      <c r="C23" s="11" t="s">
        <v>55</v>
      </c>
      <c r="D23" s="8" t="s">
        <v>164</v>
      </c>
      <c r="E23" s="14">
        <v>6</v>
      </c>
      <c r="F23" s="14">
        <v>1</v>
      </c>
      <c r="G23" s="14">
        <v>0</v>
      </c>
      <c r="H23" s="20">
        <v>0</v>
      </c>
      <c r="I23" s="20">
        <f t="shared" si="0"/>
        <v>7</v>
      </c>
      <c r="J23" s="20"/>
    </row>
    <row r="24" spans="1:10" ht="12.75">
      <c r="A24" s="18">
        <v>21</v>
      </c>
      <c r="B24" s="8" t="s">
        <v>126</v>
      </c>
      <c r="C24" s="11" t="s">
        <v>14</v>
      </c>
      <c r="D24" s="8" t="s">
        <v>18</v>
      </c>
      <c r="E24" s="14">
        <v>7</v>
      </c>
      <c r="F24" s="14">
        <v>0</v>
      </c>
      <c r="G24" s="14">
        <v>0</v>
      </c>
      <c r="H24" s="20">
        <v>0</v>
      </c>
      <c r="I24" s="20">
        <f t="shared" si="0"/>
        <v>7</v>
      </c>
      <c r="J24" s="20"/>
    </row>
    <row r="25" spans="1:10" ht="12.75">
      <c r="A25" s="19">
        <v>22</v>
      </c>
      <c r="B25" s="8" t="s">
        <v>136</v>
      </c>
      <c r="C25" s="11" t="s">
        <v>135</v>
      </c>
      <c r="D25" s="8" t="s">
        <v>137</v>
      </c>
      <c r="E25" s="14">
        <v>2</v>
      </c>
      <c r="F25" s="14">
        <v>3</v>
      </c>
      <c r="G25" s="14">
        <v>0</v>
      </c>
      <c r="H25" s="20">
        <v>0</v>
      </c>
      <c r="I25" s="20">
        <f t="shared" si="0"/>
        <v>5</v>
      </c>
      <c r="J25" s="20"/>
    </row>
    <row r="26" spans="1:10" ht="12.75">
      <c r="A26" s="18">
        <v>23</v>
      </c>
      <c r="B26" s="8" t="s">
        <v>162</v>
      </c>
      <c r="C26" s="11" t="s">
        <v>55</v>
      </c>
      <c r="D26" s="8" t="s">
        <v>57</v>
      </c>
      <c r="E26" s="14">
        <v>2</v>
      </c>
      <c r="F26" s="14">
        <v>0</v>
      </c>
      <c r="G26" s="14">
        <v>0</v>
      </c>
      <c r="H26" s="20">
        <v>1</v>
      </c>
      <c r="I26" s="20">
        <f t="shared" si="0"/>
        <v>3</v>
      </c>
      <c r="J26" s="20"/>
    </row>
    <row r="27" spans="1:10" ht="12.75">
      <c r="A27" s="19">
        <v>24</v>
      </c>
      <c r="B27" s="8" t="s">
        <v>143</v>
      </c>
      <c r="C27" s="11" t="s">
        <v>36</v>
      </c>
      <c r="D27" s="8" t="s">
        <v>38</v>
      </c>
      <c r="E27" s="14">
        <v>2</v>
      </c>
      <c r="F27" s="14">
        <v>0</v>
      </c>
      <c r="G27" s="14">
        <v>0</v>
      </c>
      <c r="H27" s="20">
        <v>0</v>
      </c>
      <c r="I27" s="20">
        <f t="shared" si="0"/>
        <v>2</v>
      </c>
      <c r="J27" s="20"/>
    </row>
    <row r="28" spans="1:10" ht="12.75">
      <c r="A28" s="18">
        <v>25</v>
      </c>
      <c r="B28" s="8" t="s">
        <v>142</v>
      </c>
      <c r="C28" s="11" t="s">
        <v>36</v>
      </c>
      <c r="D28" s="8" t="s">
        <v>38</v>
      </c>
      <c r="E28" s="14">
        <v>0</v>
      </c>
      <c r="F28" s="14">
        <v>0</v>
      </c>
      <c r="G28" s="14">
        <v>0</v>
      </c>
      <c r="H28" s="20">
        <v>2</v>
      </c>
      <c r="I28" s="20">
        <f t="shared" si="0"/>
        <v>2</v>
      </c>
      <c r="J28" s="20"/>
    </row>
    <row r="29" spans="1:10" ht="12.75">
      <c r="A29" s="19">
        <v>26</v>
      </c>
      <c r="B29" s="8" t="s">
        <v>250</v>
      </c>
      <c r="C29" s="11" t="s">
        <v>144</v>
      </c>
      <c r="D29" s="8" t="s">
        <v>145</v>
      </c>
      <c r="E29" s="14">
        <v>2</v>
      </c>
      <c r="F29" s="14">
        <v>0</v>
      </c>
      <c r="G29" s="14">
        <v>0</v>
      </c>
      <c r="H29" s="20">
        <v>0</v>
      </c>
      <c r="I29" s="20">
        <f t="shared" si="0"/>
        <v>2</v>
      </c>
      <c r="J29" s="20"/>
    </row>
    <row r="30" spans="1:10" ht="12.75">
      <c r="A30" s="18">
        <v>27</v>
      </c>
      <c r="B30" s="8" t="s">
        <v>131</v>
      </c>
      <c r="C30" s="11" t="s">
        <v>130</v>
      </c>
      <c r="D30" s="8" t="s">
        <v>132</v>
      </c>
      <c r="E30" s="14">
        <v>2</v>
      </c>
      <c r="F30" s="14">
        <v>0</v>
      </c>
      <c r="G30" s="14">
        <v>0</v>
      </c>
      <c r="H30" s="20">
        <v>0</v>
      </c>
      <c r="I30" s="20">
        <f t="shared" si="0"/>
        <v>2</v>
      </c>
      <c r="J30" s="20"/>
    </row>
    <row r="31" spans="1:10" ht="12.75">
      <c r="A31" s="19">
        <v>28</v>
      </c>
      <c r="B31" s="8" t="s">
        <v>171</v>
      </c>
      <c r="C31" s="11" t="s">
        <v>168</v>
      </c>
      <c r="D31" s="8" t="s">
        <v>170</v>
      </c>
      <c r="E31" s="14">
        <v>0</v>
      </c>
      <c r="F31" s="14">
        <v>0</v>
      </c>
      <c r="G31" s="14">
        <v>0</v>
      </c>
      <c r="H31" s="20">
        <v>1</v>
      </c>
      <c r="I31" s="20">
        <f t="shared" si="0"/>
        <v>1</v>
      </c>
      <c r="J31" s="20"/>
    </row>
    <row r="32" spans="1:10" ht="12.75">
      <c r="A32" s="18">
        <v>29</v>
      </c>
      <c r="B32" s="8" t="s">
        <v>122</v>
      </c>
      <c r="C32" s="11" t="s">
        <v>121</v>
      </c>
      <c r="D32" s="8" t="s">
        <v>123</v>
      </c>
      <c r="E32" s="14">
        <v>0</v>
      </c>
      <c r="F32" s="14">
        <v>0</v>
      </c>
      <c r="G32" s="14">
        <v>0</v>
      </c>
      <c r="H32" s="20">
        <v>0</v>
      </c>
      <c r="I32" s="20">
        <f t="shared" si="0"/>
        <v>0</v>
      </c>
      <c r="J32" s="20"/>
    </row>
    <row r="33" spans="1:10" ht="12.75">
      <c r="A33" s="19">
        <v>30</v>
      </c>
      <c r="B33" s="8" t="s">
        <v>150</v>
      </c>
      <c r="C33" s="11" t="s">
        <v>149</v>
      </c>
      <c r="D33" s="8" t="s">
        <v>151</v>
      </c>
      <c r="E33" s="14">
        <v>0</v>
      </c>
      <c r="F33" s="14">
        <v>0</v>
      </c>
      <c r="G33" s="14">
        <v>0</v>
      </c>
      <c r="H33" s="20">
        <v>0</v>
      </c>
      <c r="I33" s="20">
        <f t="shared" si="0"/>
        <v>0</v>
      </c>
      <c r="J33" s="20"/>
    </row>
    <row r="34" spans="1:10" ht="12.75">
      <c r="A34" s="18">
        <v>31</v>
      </c>
      <c r="B34" s="8" t="s">
        <v>243</v>
      </c>
      <c r="C34" s="11" t="s">
        <v>11</v>
      </c>
      <c r="D34" s="8" t="s">
        <v>13</v>
      </c>
      <c r="E34" s="14">
        <v>0</v>
      </c>
      <c r="F34" s="14">
        <v>0</v>
      </c>
      <c r="G34" s="14">
        <v>0</v>
      </c>
      <c r="H34" s="20">
        <v>0</v>
      </c>
      <c r="I34" s="20">
        <f t="shared" si="0"/>
        <v>0</v>
      </c>
      <c r="J34" s="20"/>
    </row>
  </sheetData>
  <sheetProtection/>
  <autoFilter ref="A3:G33"/>
  <mergeCells count="2">
    <mergeCell ref="A1:B1"/>
    <mergeCell ref="E2:H2"/>
  </mergeCells>
  <printOptions/>
  <pageMargins left="0.75" right="0.75" top="1" bottom="1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J9" sqref="J9"/>
    </sheetView>
  </sheetViews>
  <sheetFormatPr defaultColWidth="9.140625" defaultRowHeight="12.75"/>
  <cols>
    <col min="1" max="1" width="8.00390625" style="0" customWidth="1"/>
    <col min="2" max="2" width="21.421875" style="0" bestFit="1" customWidth="1"/>
    <col min="3" max="3" width="21.421875" style="0" customWidth="1"/>
    <col min="4" max="4" width="27.8515625" style="0" bestFit="1" customWidth="1"/>
    <col min="5" max="8" width="6.57421875" style="0" bestFit="1" customWidth="1"/>
    <col min="9" max="9" width="11.8515625" style="26" bestFit="1" customWidth="1"/>
    <col min="10" max="10" width="5.7109375" style="26" bestFit="1" customWidth="1"/>
  </cols>
  <sheetData>
    <row r="1" spans="1:10" s="10" customFormat="1" ht="15.75">
      <c r="A1" s="36" t="s">
        <v>241</v>
      </c>
      <c r="B1" s="37"/>
      <c r="C1"/>
      <c r="E1" s="9"/>
      <c r="F1" s="9"/>
      <c r="G1" s="9"/>
      <c r="H1" s="9"/>
      <c r="I1" s="9"/>
      <c r="J1" s="9"/>
    </row>
    <row r="2" spans="1:10" s="4" customFormat="1" ht="12.75">
      <c r="A2" s="16"/>
      <c r="B2" s="3"/>
      <c r="C2" s="12"/>
      <c r="D2" s="3"/>
      <c r="E2" s="34" t="s">
        <v>236</v>
      </c>
      <c r="F2" s="35"/>
      <c r="G2" s="35"/>
      <c r="H2" s="35"/>
      <c r="I2" s="1"/>
      <c r="J2" s="25"/>
    </row>
    <row r="3" spans="1:10" s="12" customFormat="1" ht="12.75">
      <c r="A3" s="21" t="s">
        <v>225</v>
      </c>
      <c r="B3" s="5" t="s">
        <v>1</v>
      </c>
      <c r="C3" s="13" t="s">
        <v>0</v>
      </c>
      <c r="D3" s="5" t="s">
        <v>2</v>
      </c>
      <c r="E3" s="15">
        <v>1</v>
      </c>
      <c r="F3" s="15">
        <v>2</v>
      </c>
      <c r="G3" s="15">
        <v>3</v>
      </c>
      <c r="H3" s="15">
        <v>4</v>
      </c>
      <c r="I3" s="24" t="s">
        <v>237</v>
      </c>
      <c r="J3" s="24" t="s">
        <v>238</v>
      </c>
    </row>
    <row r="4" spans="1:10" ht="12.75">
      <c r="A4" s="18">
        <v>1</v>
      </c>
      <c r="B4" s="8" t="s">
        <v>212</v>
      </c>
      <c r="C4" s="11" t="s">
        <v>55</v>
      </c>
      <c r="D4" s="8" t="s">
        <v>57</v>
      </c>
      <c r="E4" s="14">
        <v>7</v>
      </c>
      <c r="F4" s="14">
        <v>7</v>
      </c>
      <c r="G4" s="14">
        <v>7</v>
      </c>
      <c r="H4" s="14">
        <v>7</v>
      </c>
      <c r="I4" s="20">
        <f aca="true" t="shared" si="0" ref="I4:I37">SUM(E4:H4)</f>
        <v>28</v>
      </c>
      <c r="J4" s="32" t="s">
        <v>256</v>
      </c>
    </row>
    <row r="5" spans="1:10" ht="12.75">
      <c r="A5" s="19">
        <v>2</v>
      </c>
      <c r="B5" s="8" t="s">
        <v>214</v>
      </c>
      <c r="C5" s="11" t="s">
        <v>55</v>
      </c>
      <c r="D5" s="8" t="s">
        <v>57</v>
      </c>
      <c r="E5" s="14">
        <v>7</v>
      </c>
      <c r="F5" s="14">
        <v>7</v>
      </c>
      <c r="G5" s="14">
        <v>7</v>
      </c>
      <c r="H5" s="14">
        <v>7</v>
      </c>
      <c r="I5" s="20">
        <f t="shared" si="0"/>
        <v>28</v>
      </c>
      <c r="J5" s="32" t="s">
        <v>256</v>
      </c>
    </row>
    <row r="6" spans="1:10" ht="12.75">
      <c r="A6" s="18">
        <v>3</v>
      </c>
      <c r="B6" s="8" t="s">
        <v>213</v>
      </c>
      <c r="C6" s="11" t="s">
        <v>55</v>
      </c>
      <c r="D6" s="8" t="s">
        <v>57</v>
      </c>
      <c r="E6" s="14">
        <v>7</v>
      </c>
      <c r="F6" s="14">
        <v>7</v>
      </c>
      <c r="G6" s="14">
        <v>7</v>
      </c>
      <c r="H6" s="14">
        <v>6</v>
      </c>
      <c r="I6" s="20">
        <f t="shared" si="0"/>
        <v>27</v>
      </c>
      <c r="J6" s="32" t="s">
        <v>257</v>
      </c>
    </row>
    <row r="7" spans="1:10" ht="12.75">
      <c r="A7" s="18">
        <v>4</v>
      </c>
      <c r="B7" s="8" t="s">
        <v>182</v>
      </c>
      <c r="C7" s="11" t="s">
        <v>14</v>
      </c>
      <c r="D7" s="8" t="s">
        <v>18</v>
      </c>
      <c r="E7" s="14">
        <v>7</v>
      </c>
      <c r="F7" s="14">
        <v>7</v>
      </c>
      <c r="G7" s="14">
        <v>7</v>
      </c>
      <c r="H7" s="14">
        <v>6</v>
      </c>
      <c r="I7" s="20">
        <f t="shared" si="0"/>
        <v>27</v>
      </c>
      <c r="J7" s="32" t="s">
        <v>257</v>
      </c>
    </row>
    <row r="8" spans="1:10" ht="12.75">
      <c r="A8" s="19">
        <v>5</v>
      </c>
      <c r="B8" s="8" t="s">
        <v>218</v>
      </c>
      <c r="C8" s="11" t="s">
        <v>55</v>
      </c>
      <c r="D8" s="8" t="s">
        <v>57</v>
      </c>
      <c r="E8" s="14">
        <v>7</v>
      </c>
      <c r="F8" s="14">
        <v>6</v>
      </c>
      <c r="G8" s="14">
        <v>7</v>
      </c>
      <c r="H8" s="14">
        <v>7</v>
      </c>
      <c r="I8" s="20">
        <f t="shared" si="0"/>
        <v>27</v>
      </c>
      <c r="J8" s="32" t="s">
        <v>257</v>
      </c>
    </row>
    <row r="9" spans="1:10" ht="12.75">
      <c r="A9" s="18">
        <v>6</v>
      </c>
      <c r="B9" s="8" t="s">
        <v>186</v>
      </c>
      <c r="C9" s="11" t="s">
        <v>130</v>
      </c>
      <c r="D9" s="8" t="s">
        <v>132</v>
      </c>
      <c r="E9" s="14">
        <v>7</v>
      </c>
      <c r="F9" s="14">
        <v>6</v>
      </c>
      <c r="G9" s="14">
        <v>7</v>
      </c>
      <c r="H9" s="14">
        <v>6</v>
      </c>
      <c r="I9" s="20">
        <f t="shared" si="0"/>
        <v>26</v>
      </c>
      <c r="J9" s="32" t="s">
        <v>258</v>
      </c>
    </row>
    <row r="10" spans="1:10" ht="12.75">
      <c r="A10" s="18">
        <v>7</v>
      </c>
      <c r="B10" s="8" t="s">
        <v>197</v>
      </c>
      <c r="C10" s="11" t="s">
        <v>36</v>
      </c>
      <c r="D10" s="8" t="s">
        <v>38</v>
      </c>
      <c r="E10" s="14">
        <v>6</v>
      </c>
      <c r="F10" s="14">
        <v>7</v>
      </c>
      <c r="G10" s="14">
        <v>1</v>
      </c>
      <c r="H10" s="14">
        <v>6</v>
      </c>
      <c r="I10" s="20">
        <f t="shared" si="0"/>
        <v>20</v>
      </c>
      <c r="J10" s="32" t="s">
        <v>259</v>
      </c>
    </row>
    <row r="11" spans="1:10" ht="12.75">
      <c r="A11" s="19">
        <v>8</v>
      </c>
      <c r="B11" s="8" t="s">
        <v>215</v>
      </c>
      <c r="C11" s="11" t="s">
        <v>55</v>
      </c>
      <c r="D11" s="8" t="s">
        <v>57</v>
      </c>
      <c r="E11" s="14">
        <v>7</v>
      </c>
      <c r="F11" s="14">
        <v>7</v>
      </c>
      <c r="G11" s="14">
        <v>1</v>
      </c>
      <c r="H11" s="14">
        <v>5</v>
      </c>
      <c r="I11" s="20">
        <f t="shared" si="0"/>
        <v>20</v>
      </c>
      <c r="J11" s="32" t="s">
        <v>259</v>
      </c>
    </row>
    <row r="12" spans="1:10" ht="12.75">
      <c r="A12" s="18">
        <v>9</v>
      </c>
      <c r="B12" s="8" t="s">
        <v>221</v>
      </c>
      <c r="C12" s="11" t="s">
        <v>168</v>
      </c>
      <c r="D12" s="8" t="s">
        <v>170</v>
      </c>
      <c r="E12" s="14">
        <v>7</v>
      </c>
      <c r="F12" s="14">
        <v>7</v>
      </c>
      <c r="G12" s="14">
        <v>0</v>
      </c>
      <c r="H12" s="14">
        <v>6</v>
      </c>
      <c r="I12" s="20">
        <f t="shared" si="0"/>
        <v>20</v>
      </c>
      <c r="J12" s="32" t="s">
        <v>259</v>
      </c>
    </row>
    <row r="13" spans="1:10" ht="12.75">
      <c r="A13" s="18">
        <v>10</v>
      </c>
      <c r="B13" s="8" t="s">
        <v>192</v>
      </c>
      <c r="C13" s="11" t="s">
        <v>191</v>
      </c>
      <c r="D13" s="8" t="s">
        <v>193</v>
      </c>
      <c r="E13" s="14">
        <v>6</v>
      </c>
      <c r="F13" s="14">
        <v>6</v>
      </c>
      <c r="G13" s="14">
        <v>7</v>
      </c>
      <c r="H13" s="14">
        <v>0</v>
      </c>
      <c r="I13" s="20">
        <f t="shared" si="0"/>
        <v>19</v>
      </c>
      <c r="J13" s="32" t="s">
        <v>259</v>
      </c>
    </row>
    <row r="14" spans="1:10" ht="12.75">
      <c r="A14" s="19">
        <v>11</v>
      </c>
      <c r="B14" s="8" t="s">
        <v>187</v>
      </c>
      <c r="C14" s="11" t="s">
        <v>25</v>
      </c>
      <c r="D14" s="8" t="s">
        <v>27</v>
      </c>
      <c r="E14" s="14">
        <v>7</v>
      </c>
      <c r="F14" s="14">
        <v>0</v>
      </c>
      <c r="G14" s="14">
        <v>7</v>
      </c>
      <c r="H14" s="14">
        <v>5</v>
      </c>
      <c r="I14" s="20">
        <f t="shared" si="0"/>
        <v>19</v>
      </c>
      <c r="J14" s="32" t="s">
        <v>259</v>
      </c>
    </row>
    <row r="15" spans="1:10" ht="12.75">
      <c r="A15" s="18">
        <v>12</v>
      </c>
      <c r="B15" s="8" t="s">
        <v>219</v>
      </c>
      <c r="C15" s="11" t="s">
        <v>55</v>
      </c>
      <c r="D15" s="8" t="s">
        <v>57</v>
      </c>
      <c r="E15" s="14">
        <v>7</v>
      </c>
      <c r="F15" s="14">
        <v>6</v>
      </c>
      <c r="G15" s="14">
        <v>0</v>
      </c>
      <c r="H15" s="14">
        <v>6</v>
      </c>
      <c r="I15" s="20">
        <f t="shared" si="0"/>
        <v>19</v>
      </c>
      <c r="J15" s="32" t="s">
        <v>259</v>
      </c>
    </row>
    <row r="16" spans="1:10" ht="12.75">
      <c r="A16" s="18">
        <v>13</v>
      </c>
      <c r="B16" s="8" t="s">
        <v>216</v>
      </c>
      <c r="C16" s="11" t="s">
        <v>55</v>
      </c>
      <c r="D16" s="8" t="s">
        <v>57</v>
      </c>
      <c r="E16" s="14">
        <v>7</v>
      </c>
      <c r="F16" s="14">
        <v>7</v>
      </c>
      <c r="G16" s="14">
        <v>1</v>
      </c>
      <c r="H16" s="14">
        <v>4</v>
      </c>
      <c r="I16" s="20">
        <f t="shared" si="0"/>
        <v>19</v>
      </c>
      <c r="J16" s="32" t="s">
        <v>259</v>
      </c>
    </row>
    <row r="17" spans="1:10" ht="12.75">
      <c r="A17" s="19">
        <v>14</v>
      </c>
      <c r="B17" s="8" t="s">
        <v>183</v>
      </c>
      <c r="C17" s="11" t="s">
        <v>14</v>
      </c>
      <c r="D17" s="8" t="s">
        <v>18</v>
      </c>
      <c r="E17" s="14">
        <v>7</v>
      </c>
      <c r="F17" s="14">
        <v>7</v>
      </c>
      <c r="G17" s="14">
        <v>0</v>
      </c>
      <c r="H17" s="14">
        <v>0</v>
      </c>
      <c r="I17" s="20">
        <f t="shared" si="0"/>
        <v>14</v>
      </c>
      <c r="J17" s="32"/>
    </row>
    <row r="18" spans="1:10" ht="12.75">
      <c r="A18" s="18">
        <v>15</v>
      </c>
      <c r="B18" s="8" t="s">
        <v>188</v>
      </c>
      <c r="C18" s="11" t="s">
        <v>33</v>
      </c>
      <c r="D18" s="8" t="s">
        <v>141</v>
      </c>
      <c r="E18" s="14">
        <v>7</v>
      </c>
      <c r="F18" s="14">
        <v>0</v>
      </c>
      <c r="G18" s="14">
        <v>0</v>
      </c>
      <c r="H18" s="14">
        <v>6</v>
      </c>
      <c r="I18" s="20">
        <f t="shared" si="0"/>
        <v>13</v>
      </c>
      <c r="J18" s="20"/>
    </row>
    <row r="19" spans="1:10" ht="12.75">
      <c r="A19" s="18">
        <v>16</v>
      </c>
      <c r="B19" s="8" t="s">
        <v>195</v>
      </c>
      <c r="C19" s="11" t="s">
        <v>194</v>
      </c>
      <c r="D19" s="8" t="s">
        <v>196</v>
      </c>
      <c r="E19" s="14">
        <v>7</v>
      </c>
      <c r="F19" s="14">
        <v>6</v>
      </c>
      <c r="G19" s="14">
        <v>0</v>
      </c>
      <c r="H19" s="14">
        <v>0</v>
      </c>
      <c r="I19" s="20">
        <f t="shared" si="0"/>
        <v>13</v>
      </c>
      <c r="J19" s="20"/>
    </row>
    <row r="20" spans="1:10" ht="12.75">
      <c r="A20" s="19">
        <v>17</v>
      </c>
      <c r="B20" s="8" t="s">
        <v>253</v>
      </c>
      <c r="C20" s="11" t="s">
        <v>55</v>
      </c>
      <c r="D20" s="8" t="s">
        <v>252</v>
      </c>
      <c r="E20" s="31">
        <v>4</v>
      </c>
      <c r="F20" s="31">
        <v>7</v>
      </c>
      <c r="G20" s="31">
        <v>0</v>
      </c>
      <c r="H20" s="31">
        <v>0</v>
      </c>
      <c r="I20" s="31">
        <f t="shared" si="0"/>
        <v>11</v>
      </c>
      <c r="J20" s="20"/>
    </row>
    <row r="21" spans="1:10" ht="12.75">
      <c r="A21" s="18">
        <v>18</v>
      </c>
      <c r="B21" s="8" t="s">
        <v>220</v>
      </c>
      <c r="C21" s="11" t="s">
        <v>55</v>
      </c>
      <c r="D21" s="8" t="s">
        <v>57</v>
      </c>
      <c r="E21" s="14">
        <v>5</v>
      </c>
      <c r="F21" s="14">
        <v>5</v>
      </c>
      <c r="G21" s="14">
        <v>0</v>
      </c>
      <c r="H21" s="14">
        <v>0</v>
      </c>
      <c r="I21" s="20">
        <f t="shared" si="0"/>
        <v>10</v>
      </c>
      <c r="J21" s="20"/>
    </row>
    <row r="22" spans="1:10" ht="12.75">
      <c r="A22" s="18">
        <v>19</v>
      </c>
      <c r="B22" s="8" t="s">
        <v>206</v>
      </c>
      <c r="C22" s="11" t="s">
        <v>205</v>
      </c>
      <c r="D22" s="8" t="s">
        <v>207</v>
      </c>
      <c r="E22" s="14">
        <v>4</v>
      </c>
      <c r="F22" s="14">
        <v>0</v>
      </c>
      <c r="G22" s="14">
        <v>0</v>
      </c>
      <c r="H22" s="14">
        <v>6</v>
      </c>
      <c r="I22" s="20">
        <f t="shared" si="0"/>
        <v>10</v>
      </c>
      <c r="J22" s="20"/>
    </row>
    <row r="23" spans="1:10" ht="12.75">
      <c r="A23" s="19">
        <v>20</v>
      </c>
      <c r="B23" s="8" t="s">
        <v>201</v>
      </c>
      <c r="C23" s="11" t="s">
        <v>96</v>
      </c>
      <c r="D23" s="8" t="s">
        <v>16</v>
      </c>
      <c r="E23" s="14">
        <v>3</v>
      </c>
      <c r="F23" s="14">
        <v>6</v>
      </c>
      <c r="G23" s="14">
        <v>0</v>
      </c>
      <c r="H23" s="14">
        <v>0</v>
      </c>
      <c r="I23" s="20">
        <f t="shared" si="0"/>
        <v>9</v>
      </c>
      <c r="J23" s="20"/>
    </row>
    <row r="24" spans="1:10" ht="12.75">
      <c r="A24" s="18">
        <v>21</v>
      </c>
      <c r="B24" s="8" t="s">
        <v>199</v>
      </c>
      <c r="C24" s="11" t="s">
        <v>36</v>
      </c>
      <c r="D24" s="8" t="s">
        <v>38</v>
      </c>
      <c r="E24" s="14">
        <v>2</v>
      </c>
      <c r="F24" s="14">
        <v>7</v>
      </c>
      <c r="G24" s="14">
        <v>0</v>
      </c>
      <c r="H24" s="14">
        <v>0</v>
      </c>
      <c r="I24" s="20">
        <f t="shared" si="0"/>
        <v>9</v>
      </c>
      <c r="J24" s="20"/>
    </row>
    <row r="25" spans="1:10" ht="12.75">
      <c r="A25" s="18">
        <v>22</v>
      </c>
      <c r="B25" s="8" t="s">
        <v>223</v>
      </c>
      <c r="C25" s="11" t="s">
        <v>222</v>
      </c>
      <c r="D25" s="8" t="s">
        <v>224</v>
      </c>
      <c r="E25" s="19">
        <v>2</v>
      </c>
      <c r="F25" s="19">
        <v>6</v>
      </c>
      <c r="G25" s="19">
        <v>0</v>
      </c>
      <c r="H25" s="19">
        <v>0</v>
      </c>
      <c r="I25" s="31">
        <f t="shared" si="0"/>
        <v>8</v>
      </c>
      <c r="J25" s="20"/>
    </row>
    <row r="26" spans="1:10" ht="12.75">
      <c r="A26" s="19">
        <v>23</v>
      </c>
      <c r="B26" s="8" t="s">
        <v>242</v>
      </c>
      <c r="C26" s="11" t="s">
        <v>36</v>
      </c>
      <c r="D26" s="8" t="s">
        <v>38</v>
      </c>
      <c r="E26" s="14">
        <v>7</v>
      </c>
      <c r="F26" s="14">
        <v>0</v>
      </c>
      <c r="G26" s="14">
        <v>0</v>
      </c>
      <c r="H26" s="14">
        <v>0</v>
      </c>
      <c r="I26" s="20">
        <f t="shared" si="0"/>
        <v>7</v>
      </c>
      <c r="J26" s="20"/>
    </row>
    <row r="27" spans="1:10" ht="12.75">
      <c r="A27" s="18">
        <v>24</v>
      </c>
      <c r="B27" s="8" t="s">
        <v>217</v>
      </c>
      <c r="C27" s="11" t="s">
        <v>55</v>
      </c>
      <c r="D27" s="8" t="s">
        <v>57</v>
      </c>
      <c r="E27" s="14">
        <v>7</v>
      </c>
      <c r="F27" s="14">
        <v>0</v>
      </c>
      <c r="G27" s="14">
        <v>0</v>
      </c>
      <c r="H27" s="14">
        <v>0</v>
      </c>
      <c r="I27" s="20">
        <f t="shared" si="0"/>
        <v>7</v>
      </c>
      <c r="J27" s="20"/>
    </row>
    <row r="28" spans="1:10" ht="12.75">
      <c r="A28" s="18">
        <v>25</v>
      </c>
      <c r="B28" s="8" t="s">
        <v>200</v>
      </c>
      <c r="C28" s="11" t="s">
        <v>96</v>
      </c>
      <c r="D28" s="8" t="s">
        <v>16</v>
      </c>
      <c r="E28" s="14">
        <v>4</v>
      </c>
      <c r="F28" s="14">
        <v>1</v>
      </c>
      <c r="G28" s="14">
        <v>0</v>
      </c>
      <c r="H28" s="14">
        <v>0</v>
      </c>
      <c r="I28" s="20">
        <f t="shared" si="0"/>
        <v>5</v>
      </c>
      <c r="J28" s="20"/>
    </row>
    <row r="29" spans="1:10" ht="12.75">
      <c r="A29" s="19">
        <v>26</v>
      </c>
      <c r="B29" s="8" t="s">
        <v>209</v>
      </c>
      <c r="C29" s="11" t="s">
        <v>208</v>
      </c>
      <c r="D29" s="8" t="s">
        <v>178</v>
      </c>
      <c r="E29" s="14">
        <v>0</v>
      </c>
      <c r="F29" s="14">
        <v>5</v>
      </c>
      <c r="G29" s="14">
        <v>0</v>
      </c>
      <c r="H29" s="14">
        <v>0</v>
      </c>
      <c r="I29" s="20">
        <f t="shared" si="0"/>
        <v>5</v>
      </c>
      <c r="J29" s="20"/>
    </row>
    <row r="30" spans="1:10" ht="12.75">
      <c r="A30" s="18">
        <v>27</v>
      </c>
      <c r="B30" s="8" t="s">
        <v>180</v>
      </c>
      <c r="C30" s="11" t="s">
        <v>179</v>
      </c>
      <c r="D30" s="8" t="s">
        <v>181</v>
      </c>
      <c r="E30" s="14">
        <v>2</v>
      </c>
      <c r="F30" s="14">
        <v>1</v>
      </c>
      <c r="G30" s="14">
        <v>0</v>
      </c>
      <c r="H30" s="14">
        <v>0</v>
      </c>
      <c r="I30" s="20">
        <f t="shared" si="0"/>
        <v>3</v>
      </c>
      <c r="J30" s="20"/>
    </row>
    <row r="31" spans="1:10" ht="12.75">
      <c r="A31" s="18">
        <v>28</v>
      </c>
      <c r="B31" s="8" t="s">
        <v>177</v>
      </c>
      <c r="C31" s="11" t="s">
        <v>176</v>
      </c>
      <c r="D31" s="8" t="s">
        <v>178</v>
      </c>
      <c r="E31" s="14">
        <v>3</v>
      </c>
      <c r="F31" s="14">
        <v>0</v>
      </c>
      <c r="G31" s="14">
        <v>0</v>
      </c>
      <c r="H31" s="14">
        <v>0</v>
      </c>
      <c r="I31" s="20">
        <f t="shared" si="0"/>
        <v>3</v>
      </c>
      <c r="J31" s="20"/>
    </row>
    <row r="32" spans="1:10" ht="12.75">
      <c r="A32" s="19">
        <v>29</v>
      </c>
      <c r="B32" s="8" t="s">
        <v>174</v>
      </c>
      <c r="C32" s="11" t="s">
        <v>173</v>
      </c>
      <c r="D32" s="8" t="s">
        <v>175</v>
      </c>
      <c r="E32" s="14">
        <v>3</v>
      </c>
      <c r="F32" s="14">
        <v>0</v>
      </c>
      <c r="G32" s="14">
        <v>0</v>
      </c>
      <c r="H32" s="14">
        <v>0</v>
      </c>
      <c r="I32" s="20">
        <f t="shared" si="0"/>
        <v>3</v>
      </c>
      <c r="J32" s="20"/>
    </row>
    <row r="33" spans="1:10" ht="12.75">
      <c r="A33" s="18">
        <v>30</v>
      </c>
      <c r="B33" s="8" t="s">
        <v>198</v>
      </c>
      <c r="C33" s="11" t="s">
        <v>36</v>
      </c>
      <c r="D33" s="8" t="s">
        <v>38</v>
      </c>
      <c r="E33" s="14">
        <v>2</v>
      </c>
      <c r="F33" s="14">
        <v>0</v>
      </c>
      <c r="G33" s="14">
        <v>0</v>
      </c>
      <c r="H33" s="14">
        <v>0</v>
      </c>
      <c r="I33" s="20">
        <f t="shared" si="0"/>
        <v>2</v>
      </c>
      <c r="J33" s="20"/>
    </row>
    <row r="34" spans="1:10" ht="12.75">
      <c r="A34" s="18">
        <v>31</v>
      </c>
      <c r="B34" s="8" t="s">
        <v>203</v>
      </c>
      <c r="C34" s="11" t="s">
        <v>202</v>
      </c>
      <c r="D34" s="8" t="s">
        <v>204</v>
      </c>
      <c r="E34" s="14">
        <v>2</v>
      </c>
      <c r="F34" s="14">
        <v>0</v>
      </c>
      <c r="G34" s="14">
        <v>0</v>
      </c>
      <c r="H34" s="14">
        <v>0</v>
      </c>
      <c r="I34" s="20">
        <f t="shared" si="0"/>
        <v>2</v>
      </c>
      <c r="J34" s="20"/>
    </row>
    <row r="35" spans="1:10" s="29" customFormat="1" ht="12.75">
      <c r="A35" s="19">
        <v>32</v>
      </c>
      <c r="B35" s="8" t="s">
        <v>235</v>
      </c>
      <c r="C35" s="11" t="s">
        <v>189</v>
      </c>
      <c r="D35" s="8" t="s">
        <v>190</v>
      </c>
      <c r="E35" s="14">
        <v>2</v>
      </c>
      <c r="F35" s="14">
        <v>0</v>
      </c>
      <c r="G35" s="14">
        <v>0</v>
      </c>
      <c r="H35" s="14">
        <v>0</v>
      </c>
      <c r="I35" s="20">
        <f t="shared" si="0"/>
        <v>2</v>
      </c>
      <c r="J35" s="31"/>
    </row>
    <row r="36" spans="1:10" s="29" customFormat="1" ht="12.75">
      <c r="A36" s="18">
        <v>33</v>
      </c>
      <c r="B36" s="8" t="s">
        <v>234</v>
      </c>
      <c r="C36" s="11" t="s">
        <v>184</v>
      </c>
      <c r="D36" s="8" t="s">
        <v>185</v>
      </c>
      <c r="E36" s="19">
        <v>0</v>
      </c>
      <c r="F36" s="19">
        <v>0</v>
      </c>
      <c r="G36" s="19">
        <v>0</v>
      </c>
      <c r="H36" s="19">
        <v>0</v>
      </c>
      <c r="I36" s="31">
        <f t="shared" si="0"/>
        <v>0</v>
      </c>
      <c r="J36" s="31"/>
    </row>
    <row r="37" spans="1:10" s="29" customFormat="1" ht="12.75">
      <c r="A37" s="18">
        <v>34</v>
      </c>
      <c r="B37" s="8" t="s">
        <v>211</v>
      </c>
      <c r="C37" s="11" t="s">
        <v>210</v>
      </c>
      <c r="D37" s="8" t="s">
        <v>7</v>
      </c>
      <c r="E37" s="14">
        <v>0</v>
      </c>
      <c r="F37" s="14">
        <v>0</v>
      </c>
      <c r="G37" s="14">
        <v>0</v>
      </c>
      <c r="H37" s="14">
        <v>0</v>
      </c>
      <c r="I37" s="20">
        <f t="shared" si="0"/>
        <v>0</v>
      </c>
      <c r="J37" s="31"/>
    </row>
  </sheetData>
  <sheetProtection/>
  <autoFilter ref="A3:H36"/>
  <mergeCells count="2">
    <mergeCell ref="A1:B1"/>
    <mergeCell ref="E2:H2"/>
  </mergeCells>
  <printOptions/>
  <pageMargins left="0.75" right="0.75" top="1" bottom="0.75" header="0" footer="0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Artūras</cp:lastModifiedBy>
  <cp:lastPrinted>2008-03-19T08:43:13Z</cp:lastPrinted>
  <dcterms:created xsi:type="dcterms:W3CDTF">2008-03-14T07:09:33Z</dcterms:created>
  <dcterms:modified xsi:type="dcterms:W3CDTF">2014-04-11T06:14:20Z</dcterms:modified>
  <cp:category/>
  <cp:version/>
  <cp:contentType/>
  <cp:contentStatus/>
</cp:coreProperties>
</file>