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3815" windowHeight="9315" activeTab="0"/>
  </bookViews>
  <sheets>
    <sheet name="12 klasė" sheetId="1" r:id="rId1"/>
    <sheet name="11 klasė" sheetId="2" r:id="rId2"/>
    <sheet name="10 klasė " sheetId="3" r:id="rId3"/>
    <sheet name="9 klasė" sheetId="4" r:id="rId4"/>
  </sheets>
  <definedNames/>
  <calcPr fullCalcOnLoad="1"/>
</workbook>
</file>

<file path=xl/sharedStrings.xml><?xml version="1.0" encoding="utf-8"?>
<sst xmlns="http://schemas.openxmlformats.org/spreadsheetml/2006/main" count="302" uniqueCount="198">
  <si>
    <t>Mickus Mykolas</t>
  </si>
  <si>
    <t>Alytaus Dainavos vid. mokykla</t>
  </si>
  <si>
    <t>Kaunietytė Dovilė</t>
  </si>
  <si>
    <t>Anykščių Antano Vienuolio gimn.</t>
  </si>
  <si>
    <t>Degutis Vilius</t>
  </si>
  <si>
    <t>Biržų „Saulės“ gimnazija</t>
  </si>
  <si>
    <t xml:space="preserve">Paukštė Tomas </t>
  </si>
  <si>
    <t>Ignalinos rajono gimnazija</t>
  </si>
  <si>
    <t>Mačiukas Marius</t>
  </si>
  <si>
    <t>Jonavos Senamiesčio gimnazija</t>
  </si>
  <si>
    <t>Bičkus Vaidotas</t>
  </si>
  <si>
    <t>Joniškio „Aušros“ gimnazija</t>
  </si>
  <si>
    <t>Viliūšis Tomas</t>
  </si>
  <si>
    <t>Naujanis Evaldas</t>
  </si>
  <si>
    <t>Kaišiadorių Vaclovo Giržado v.m.</t>
  </si>
  <si>
    <t>Škarnulis Andrius</t>
  </si>
  <si>
    <t>Lauraitis Audrius</t>
  </si>
  <si>
    <t>Tytuvėnų vidurinė mokykla</t>
  </si>
  <si>
    <t>Šedbaraitė Živilė</t>
  </si>
  <si>
    <t>Gaigždų „Vaivorykštės“ gimnazija</t>
  </si>
  <si>
    <t>Višinskas Domantas</t>
  </si>
  <si>
    <t>Kupiškio Lauryno Stuokos-Gucevičiaus gimn.</t>
  </si>
  <si>
    <t>Gabrytė Eglė</t>
  </si>
  <si>
    <t>Valivonis Andrius</t>
  </si>
  <si>
    <t>Marijampolės Rygiškių Jono gimn.</t>
  </si>
  <si>
    <t>Šeškaitis Martynas</t>
  </si>
  <si>
    <t>Mažeikių Merkelio Račkausko gimn.</t>
  </si>
  <si>
    <t>Raulušonis Bendiktas</t>
  </si>
  <si>
    <t>Stoniškių pagrindinė mokykla</t>
  </si>
  <si>
    <t>Šlapimaitė Inga</t>
  </si>
  <si>
    <t>Pakruojo „Atžalyno“ gimnazija</t>
  </si>
  <si>
    <t>Ridziauskas Deividas</t>
  </si>
  <si>
    <t>Vadoklių vidurinė mokykla</t>
  </si>
  <si>
    <t>Breskus Kęstutis</t>
  </si>
  <si>
    <t>Strazdaitė Simona</t>
  </si>
  <si>
    <t>Plungės „Saulės“ gimnazija</t>
  </si>
  <si>
    <t>Iešmantas Tomas</t>
  </si>
  <si>
    <t>Prienų „Žiburio gimnazija</t>
  </si>
  <si>
    <t>Baravykas Artūras</t>
  </si>
  <si>
    <t>Daugėla Kęstas</t>
  </si>
  <si>
    <t>Raseinių Šaltinio vid. Mokykla</t>
  </si>
  <si>
    <t>Kerpaitė Reda</t>
  </si>
  <si>
    <t>Rietavo Lauryno Ivinskio vid.m.</t>
  </si>
  <si>
    <t>Vyšniauskas Aurimas</t>
  </si>
  <si>
    <t>Rokiškio Juozo Tūbelio gimnazija</t>
  </si>
  <si>
    <t>Bučys Julius</t>
  </si>
  <si>
    <t>Pipiraitė Silvija</t>
  </si>
  <si>
    <t>Šakių „Žiburio“ gimnazija</t>
  </si>
  <si>
    <t>Radavičius Mažvydas</t>
  </si>
  <si>
    <t>Andriuškevičiūtė Laura</t>
  </si>
  <si>
    <t>Laukuvos Norberto Vėliaus gimn.</t>
  </si>
  <si>
    <t>Balčytytė Roberta</t>
  </si>
  <si>
    <t>Balsiukas Aurimas</t>
  </si>
  <si>
    <t>Širvintų Lauryno Stuokos-Gucevičiaus v.m.</t>
  </si>
  <si>
    <t>Rudoj Edvardas</t>
  </si>
  <si>
    <t>Švenčionėlių gimnazija</t>
  </si>
  <si>
    <t>Lapė Vytautas</t>
  </si>
  <si>
    <t>Tauragės „Versmės“ gimnazija</t>
  </si>
  <si>
    <t>Laganeckas Mindaugas</t>
  </si>
  <si>
    <t>Varnių Motiejaus Valančiaus v.m.</t>
  </si>
  <si>
    <t>Stankevič Valdemaras</t>
  </si>
  <si>
    <t>Juteika Rolandas</t>
  </si>
  <si>
    <t>Ukmergės Jono Basanavičiaus v.m.</t>
  </si>
  <si>
    <t>Žemaitis Giedrius</t>
  </si>
  <si>
    <t>Cikanavičiūtė Jurgita</t>
  </si>
  <si>
    <t>Vilkaviškio Salomėjos Nėries v.m.</t>
  </si>
  <si>
    <t>Andrulėnaitė Ana</t>
  </si>
  <si>
    <t>Kuzmickaitė Ineta</t>
  </si>
  <si>
    <t>Zarasų „Ąžuolo“ gimnazija</t>
  </si>
  <si>
    <t>Stonkus Saulius</t>
  </si>
  <si>
    <t>Druskininkų „Ryto“ gimnazija</t>
  </si>
  <si>
    <t>Dirmeikis Šarūnas</t>
  </si>
  <si>
    <t>Klaipėdos „Ąžuolyno“ gimnazija</t>
  </si>
  <si>
    <t>Gromov Pavel</t>
  </si>
  <si>
    <t>Kažukauskas Vytautas</t>
  </si>
  <si>
    <t>Vilkelis Simas</t>
  </si>
  <si>
    <t>Panevėžio Juozo Balčikonio gimn.</t>
  </si>
  <si>
    <t>Valentonis Regimantas</t>
  </si>
  <si>
    <t>Sabaliauskas Martynas</t>
  </si>
  <si>
    <t>Šiaulių Stasio Šalkauskio v.mok.</t>
  </si>
  <si>
    <t>Pelenis Martynas</t>
  </si>
  <si>
    <t>Šiaulių Juliaus Janonio gimnazija</t>
  </si>
  <si>
    <t>Surin Stanislav</t>
  </si>
  <si>
    <t>Visagino „Atgimimo“ gimnazija</t>
  </si>
  <si>
    <t>Jefimec Andrej</t>
  </si>
  <si>
    <t>Visagino „Gerosios vilties“ v. mok.</t>
  </si>
  <si>
    <t>Gruslys Vytautas</t>
  </si>
  <si>
    <t>Vilniaus licėjus</t>
  </si>
  <si>
    <t>Česnavičius Kęstutis</t>
  </si>
  <si>
    <t>KTU gimnazija</t>
  </si>
  <si>
    <t>Rukin Jevgenij</t>
  </si>
  <si>
    <t>Dovydėnaitė Vaida</t>
  </si>
  <si>
    <t>Lisauskas Jonas</t>
  </si>
  <si>
    <t>Mackonis Vytautas</t>
  </si>
  <si>
    <t>Stepanauskas Vytautas</t>
  </si>
  <si>
    <t>Rubanov Maksim</t>
  </si>
  <si>
    <t>Varanavičius Tadas</t>
  </si>
  <si>
    <t>Zakaitė Dalia</t>
  </si>
  <si>
    <t>Šimkus Mindaugas</t>
  </si>
  <si>
    <t>Kėdainių „Atžalyno“ vid.mokykla</t>
  </si>
  <si>
    <t>Vaicenavičius Juozas</t>
  </si>
  <si>
    <t>Štikonas Andrius</t>
  </si>
  <si>
    <t>Pečiokas Mindaugas</t>
  </si>
  <si>
    <t>Liubivova Anastasija</t>
  </si>
  <si>
    <t>Putkis Osvaldas</t>
  </si>
  <si>
    <t>Susnytė Rūta</t>
  </si>
  <si>
    <t>Panevėžio 5-oji vidurinė mokykla</t>
  </si>
  <si>
    <t>Pronckus Egidijus</t>
  </si>
  <si>
    <t>Gruslys Audrūnas</t>
  </si>
  <si>
    <t>Kuprionis Daugirdas</t>
  </si>
  <si>
    <t>Aistis Atminas</t>
  </si>
  <si>
    <t>Šeduvos vidurinė mokykla</t>
  </si>
  <si>
    <t>Uosis Karolis</t>
  </si>
  <si>
    <t>Kretingos J. Pabrėžos gimnazija</t>
  </si>
  <si>
    <t>Paltarackas Vidas</t>
  </si>
  <si>
    <t>Jankevičius Gytis</t>
  </si>
  <si>
    <t>Šukys Jonas</t>
  </si>
  <si>
    <t>Židonis Audrius</t>
  </si>
  <si>
    <t>Baranauskaitė Aušra</t>
  </si>
  <si>
    <t>Pilkauskas Tomas</t>
  </si>
  <si>
    <t xml:space="preserve">Narauskas Saulius </t>
  </si>
  <si>
    <t>Ratytė Akvilė</t>
  </si>
  <si>
    <t>Jakutis Vytautas</t>
  </si>
  <si>
    <t>Liutkus Mantas</t>
  </si>
  <si>
    <t>Kauno J. Jablonskio gimnazija</t>
  </si>
  <si>
    <t>Aučinaitė Lina</t>
  </si>
  <si>
    <t>Žurauskas Martynas</t>
  </si>
  <si>
    <t>Vilniaus Žirmūnų gimnazija</t>
  </si>
  <si>
    <t>Uziela Karolis</t>
  </si>
  <si>
    <t>Šermokaitė Inga</t>
  </si>
  <si>
    <t>Chmeliov Jevgenij</t>
  </si>
  <si>
    <t>Mikšys Laurynas</t>
  </si>
  <si>
    <t>Butkus Vytautas</t>
  </si>
  <si>
    <t xml:space="preserve">Salantų vidurinė mokykla </t>
  </si>
  <si>
    <t>Fiodorov Artiom</t>
  </si>
  <si>
    <t>Visagino Gerosios vilties v.m.</t>
  </si>
  <si>
    <t>Anisimov Oleg</t>
  </si>
  <si>
    <t>Žilinskas Gytis</t>
  </si>
  <si>
    <t>Vilniaus licejus</t>
  </si>
  <si>
    <t>Krasauskas Lukas</t>
  </si>
  <si>
    <t>Čekanavičius Mindaugas</t>
  </si>
  <si>
    <t>Naktinis Rimvydas</t>
  </si>
  <si>
    <t>Prochorenko Eduard</t>
  </si>
  <si>
    <t>Visagino Sedulinos vid.m.</t>
  </si>
  <si>
    <t>Suchockis Janas</t>
  </si>
  <si>
    <t>Eil Nr.</t>
  </si>
  <si>
    <t>Pavardė, vardas</t>
  </si>
  <si>
    <t>Mociūnas Ignas</t>
  </si>
  <si>
    <t>Utenos Adolfo Šapokos g-ja</t>
  </si>
  <si>
    <t>Rygos 1-oji g-ja</t>
  </si>
  <si>
    <t xml:space="preserve">Kilmanas Marijus </t>
  </si>
  <si>
    <t>Švitra Karolis</t>
  </si>
  <si>
    <t>Jakutis Mindaugas</t>
  </si>
  <si>
    <t>Timošenko Jevgenij</t>
  </si>
  <si>
    <t>Fadejev Nikolaj</t>
  </si>
  <si>
    <t>Koptev Dmitrij</t>
  </si>
  <si>
    <t>Štreimikytė Karolina</t>
  </si>
  <si>
    <t>Marijampolės 6-oji vid. mokykla</t>
  </si>
  <si>
    <t>Kerpė Andrius</t>
  </si>
  <si>
    <t>Molėtų gimnazija</t>
  </si>
  <si>
    <t>Valuckas Danielius</t>
  </si>
  <si>
    <t>Jonauskaitė  Ramunė</t>
  </si>
  <si>
    <t>Klaipėdos „Santarvės“ vid. mokykla</t>
  </si>
  <si>
    <t>Elektrėnų ,,Versmės" gimnazija</t>
  </si>
  <si>
    <t>Martinėnas Sergejus</t>
  </si>
  <si>
    <t>Kurlianskas Vaidotas</t>
  </si>
  <si>
    <t>Mokykla</t>
  </si>
  <si>
    <t>Uždaviniai</t>
  </si>
  <si>
    <t>Iš viso taškų</t>
  </si>
  <si>
    <t>Vieta</t>
  </si>
  <si>
    <t xml:space="preserve">LIETUVOS 54-OSIOS JAUNŲJŲ MATEMATIKŲ OLIMPIADOS </t>
  </si>
  <si>
    <t>9 KLASĖS MOKINIŲ REZULTATŲ SUVESTINĖ</t>
  </si>
  <si>
    <t>10 KLASĖS MOKINIŲ REZULTATŲ SUVESTINĖ</t>
  </si>
  <si>
    <t>Nemenčinės 1-oji vid. mokykla</t>
  </si>
  <si>
    <t>Kuršėnų Pavenčių vid. mokykla</t>
  </si>
  <si>
    <t>Palangos „Baltijos“ vid. mokykla</t>
  </si>
  <si>
    <t>11 KLASĖS MOKINIŲ REZULTATŲ SUVESTINĖ</t>
  </si>
  <si>
    <t>Iljušenko Pavel</t>
  </si>
  <si>
    <t>Jurbarko   Antano  Giedraičio-Giedriaus g.</t>
  </si>
  <si>
    <t>Rudiškių vid. mokykla</t>
  </si>
  <si>
    <t>Kauno A. Puškino vid. mokykla</t>
  </si>
  <si>
    <t>Lazdijų M. Gustaičio vid. mokykla</t>
  </si>
  <si>
    <t>Švėkšnos „Saulės“ vid. mokykla</t>
  </si>
  <si>
    <t>Varėnos „Ryto“ vid. mokykla</t>
  </si>
  <si>
    <t>Vilniaus „Ateities“ vid. mokykla</t>
  </si>
  <si>
    <t>Ardickas Daumilas</t>
  </si>
  <si>
    <t>12 KLASĖS MOKINIŲ REZULTATŲ SUVESTINĖ</t>
  </si>
  <si>
    <t>II</t>
  </si>
  <si>
    <t>P</t>
  </si>
  <si>
    <t>III</t>
  </si>
  <si>
    <t>I</t>
  </si>
  <si>
    <t>Kauno VDU „Rasos“  gimnazija</t>
  </si>
  <si>
    <t>Bloznelytė kotryna</t>
  </si>
  <si>
    <t>Pauliukevičius Jonas</t>
  </si>
  <si>
    <t>Kedainių Šviesioji gim.</t>
  </si>
  <si>
    <t>Skuodo Pranciškaus Žadeikio gim.</t>
  </si>
  <si>
    <t>Kalvarijos vid.mok.</t>
  </si>
  <si>
    <t>Pasvalio Petro Vileišio gim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</si>
</sst>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</numFmts>
  <fonts count="7">
    <font>
      <sz val="10"/>
      <name val="Arial"/>
      <family val="0"/>
    </font>
    <font>
      <sz val="10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4"/>
      <name val="Times New Roman Baltic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4.421875" style="4" customWidth="1"/>
    <col min="2" max="2" width="19.7109375" style="1" customWidth="1"/>
    <col min="3" max="3" width="30.140625" style="1" customWidth="1"/>
    <col min="4" max="7" width="6.7109375" style="1" customWidth="1"/>
    <col min="8" max="8" width="9.140625" style="1" customWidth="1"/>
    <col min="9" max="9" width="9.140625" style="15" customWidth="1"/>
    <col min="10" max="16384" width="9.140625" style="1" customWidth="1"/>
  </cols>
  <sheetData>
    <row r="1" spans="1:9" s="10" customFormat="1" ht="15.75" customHeight="1">
      <c r="A1" s="17" t="s">
        <v>170</v>
      </c>
      <c r="B1" s="17"/>
      <c r="C1" s="17"/>
      <c r="D1" s="17"/>
      <c r="E1" s="17"/>
      <c r="F1" s="17"/>
      <c r="G1" s="17"/>
      <c r="H1" s="17"/>
      <c r="I1" s="17"/>
    </row>
    <row r="2" spans="1:9" s="10" customFormat="1" ht="15.75" customHeight="1">
      <c r="A2" s="18" t="s">
        <v>186</v>
      </c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16" t="s">
        <v>145</v>
      </c>
      <c r="B3" s="16" t="s">
        <v>146</v>
      </c>
      <c r="C3" s="16" t="s">
        <v>166</v>
      </c>
      <c r="D3" s="16" t="s">
        <v>167</v>
      </c>
      <c r="E3" s="16"/>
      <c r="F3" s="16"/>
      <c r="G3" s="16"/>
      <c r="H3" s="16" t="s">
        <v>168</v>
      </c>
      <c r="I3" s="16" t="s">
        <v>169</v>
      </c>
    </row>
    <row r="4" spans="1:9" ht="16.5" customHeight="1">
      <c r="A4" s="16"/>
      <c r="B4" s="16"/>
      <c r="C4" s="16"/>
      <c r="D4" s="5">
        <v>1</v>
      </c>
      <c r="E4" s="5">
        <v>2</v>
      </c>
      <c r="F4" s="5">
        <v>3</v>
      </c>
      <c r="G4" s="6">
        <v>4</v>
      </c>
      <c r="H4" s="16"/>
      <c r="I4" s="16"/>
    </row>
    <row r="5" spans="1:9" ht="12.75" customHeight="1">
      <c r="A5" s="7">
        <v>1</v>
      </c>
      <c r="B5" s="8" t="s">
        <v>91</v>
      </c>
      <c r="C5" s="8" t="s">
        <v>89</v>
      </c>
      <c r="D5" s="7">
        <v>7</v>
      </c>
      <c r="E5" s="7">
        <v>7</v>
      </c>
      <c r="F5" s="7">
        <v>7</v>
      </c>
      <c r="G5" s="7">
        <v>6</v>
      </c>
      <c r="H5" s="7">
        <f aca="true" t="shared" si="0" ref="H5:H29">G5+F5+E5+D5</f>
        <v>27</v>
      </c>
      <c r="I5" s="13" t="s">
        <v>190</v>
      </c>
    </row>
    <row r="6" spans="1:9" ht="12.75" customHeight="1">
      <c r="A6" s="7">
        <v>2</v>
      </c>
      <c r="B6" s="2" t="s">
        <v>94</v>
      </c>
      <c r="C6" s="2" t="s">
        <v>87</v>
      </c>
      <c r="D6" s="7">
        <v>4</v>
      </c>
      <c r="E6" s="7">
        <v>7</v>
      </c>
      <c r="F6" s="7">
        <v>7</v>
      </c>
      <c r="G6" s="7">
        <v>7</v>
      </c>
      <c r="H6" s="7">
        <f t="shared" si="0"/>
        <v>25</v>
      </c>
      <c r="I6" s="13" t="s">
        <v>187</v>
      </c>
    </row>
    <row r="7" spans="1:9" ht="12.75" customHeight="1">
      <c r="A7" s="7">
        <v>3</v>
      </c>
      <c r="B7" s="2" t="s">
        <v>82</v>
      </c>
      <c r="C7" s="2" t="s">
        <v>83</v>
      </c>
      <c r="D7" s="7">
        <v>4</v>
      </c>
      <c r="E7" s="7">
        <v>6</v>
      </c>
      <c r="F7" s="7">
        <v>7</v>
      </c>
      <c r="G7" s="7">
        <v>6</v>
      </c>
      <c r="H7" s="7">
        <f t="shared" si="0"/>
        <v>23</v>
      </c>
      <c r="I7" s="13" t="s">
        <v>189</v>
      </c>
    </row>
    <row r="8" spans="1:9" ht="12.75" customHeight="1">
      <c r="A8" s="7">
        <v>4</v>
      </c>
      <c r="B8" s="2" t="s">
        <v>129</v>
      </c>
      <c r="C8" s="2" t="s">
        <v>87</v>
      </c>
      <c r="D8" s="7">
        <v>7</v>
      </c>
      <c r="E8" s="7">
        <v>7</v>
      </c>
      <c r="F8" s="7">
        <v>0</v>
      </c>
      <c r="G8" s="7">
        <v>7</v>
      </c>
      <c r="H8" s="7">
        <f t="shared" si="0"/>
        <v>21</v>
      </c>
      <c r="I8" s="13" t="s">
        <v>189</v>
      </c>
    </row>
    <row r="9" spans="1:9" ht="12.75" customHeight="1">
      <c r="A9" s="7">
        <v>5</v>
      </c>
      <c r="B9" s="8" t="s">
        <v>10</v>
      </c>
      <c r="C9" s="8" t="s">
        <v>11</v>
      </c>
      <c r="D9" s="7">
        <v>6</v>
      </c>
      <c r="E9" s="7">
        <v>7</v>
      </c>
      <c r="F9" s="7">
        <v>0</v>
      </c>
      <c r="G9" s="7">
        <v>6</v>
      </c>
      <c r="H9" s="7">
        <f t="shared" si="0"/>
        <v>19</v>
      </c>
      <c r="I9" s="13" t="s">
        <v>188</v>
      </c>
    </row>
    <row r="10" spans="1:9" ht="12.75" customHeight="1">
      <c r="A10" s="7">
        <v>6</v>
      </c>
      <c r="B10" s="8" t="s">
        <v>150</v>
      </c>
      <c r="C10" s="8" t="s">
        <v>89</v>
      </c>
      <c r="D10" s="7">
        <v>4</v>
      </c>
      <c r="E10" s="7">
        <v>7</v>
      </c>
      <c r="F10" s="7">
        <v>1</v>
      </c>
      <c r="G10" s="7">
        <v>7</v>
      </c>
      <c r="H10" s="7">
        <f t="shared" si="0"/>
        <v>19</v>
      </c>
      <c r="I10" s="13" t="s">
        <v>188</v>
      </c>
    </row>
    <row r="11" spans="1:9" ht="12.75" customHeight="1">
      <c r="A11" s="7">
        <v>7</v>
      </c>
      <c r="B11" s="8" t="s">
        <v>80</v>
      </c>
      <c r="C11" s="8" t="s">
        <v>81</v>
      </c>
      <c r="D11" s="7">
        <v>4</v>
      </c>
      <c r="E11" s="7">
        <v>7</v>
      </c>
      <c r="F11" s="7">
        <v>0</v>
      </c>
      <c r="G11" s="7">
        <v>7</v>
      </c>
      <c r="H11" s="7">
        <f t="shared" si="0"/>
        <v>18</v>
      </c>
      <c r="I11" s="13" t="s">
        <v>188</v>
      </c>
    </row>
    <row r="12" spans="1:9" ht="12.75" customHeight="1">
      <c r="A12" s="7">
        <v>8</v>
      </c>
      <c r="B12" s="8" t="s">
        <v>96</v>
      </c>
      <c r="C12" s="8" t="s">
        <v>89</v>
      </c>
      <c r="D12" s="7">
        <v>3</v>
      </c>
      <c r="E12" s="7">
        <v>7</v>
      </c>
      <c r="F12" s="7">
        <v>1</v>
      </c>
      <c r="G12" s="7">
        <v>7</v>
      </c>
      <c r="H12" s="7">
        <f t="shared" si="0"/>
        <v>18</v>
      </c>
      <c r="I12" s="13" t="s">
        <v>188</v>
      </c>
    </row>
    <row r="13" spans="1:9" ht="12.75" customHeight="1">
      <c r="A13" s="7">
        <v>9</v>
      </c>
      <c r="B13" s="2" t="s">
        <v>93</v>
      </c>
      <c r="C13" s="2" t="s">
        <v>87</v>
      </c>
      <c r="D13" s="7">
        <v>3</v>
      </c>
      <c r="E13" s="7">
        <v>7</v>
      </c>
      <c r="F13" s="7">
        <v>0</v>
      </c>
      <c r="G13" s="7">
        <v>7</v>
      </c>
      <c r="H13" s="7">
        <f t="shared" si="0"/>
        <v>17</v>
      </c>
      <c r="I13" s="13" t="s">
        <v>188</v>
      </c>
    </row>
    <row r="14" spans="1:9" ht="12.75" customHeight="1">
      <c r="A14" s="7">
        <v>10</v>
      </c>
      <c r="B14" s="8" t="s">
        <v>132</v>
      </c>
      <c r="C14" s="8" t="s">
        <v>133</v>
      </c>
      <c r="D14" s="7">
        <v>1</v>
      </c>
      <c r="E14" s="7">
        <v>7</v>
      </c>
      <c r="F14" s="7">
        <v>2</v>
      </c>
      <c r="G14" s="7">
        <v>5</v>
      </c>
      <c r="H14" s="7">
        <f t="shared" si="0"/>
        <v>15</v>
      </c>
      <c r="I14" s="13"/>
    </row>
    <row r="15" spans="1:9" ht="12.75" customHeight="1">
      <c r="A15" s="7">
        <v>11</v>
      </c>
      <c r="B15" s="8" t="s">
        <v>77</v>
      </c>
      <c r="C15" s="8" t="s">
        <v>76</v>
      </c>
      <c r="D15" s="7">
        <v>3</v>
      </c>
      <c r="E15" s="7">
        <v>7</v>
      </c>
      <c r="F15" s="7">
        <v>1</v>
      </c>
      <c r="G15" s="7">
        <v>1</v>
      </c>
      <c r="H15" s="7">
        <f t="shared" si="0"/>
        <v>12</v>
      </c>
      <c r="I15" s="13"/>
    </row>
    <row r="16" spans="1:9" ht="12.75" customHeight="1">
      <c r="A16" s="7">
        <v>12</v>
      </c>
      <c r="B16" s="2" t="s">
        <v>92</v>
      </c>
      <c r="C16" s="2" t="s">
        <v>87</v>
      </c>
      <c r="D16" s="7">
        <v>7</v>
      </c>
      <c r="E16" s="7">
        <v>0</v>
      </c>
      <c r="F16" s="7">
        <v>0</v>
      </c>
      <c r="G16" s="7">
        <v>4</v>
      </c>
      <c r="H16" s="7">
        <f t="shared" si="0"/>
        <v>11</v>
      </c>
      <c r="I16" s="14"/>
    </row>
    <row r="17" spans="1:9" ht="12.75" customHeight="1">
      <c r="A17" s="7">
        <v>13</v>
      </c>
      <c r="B17" s="8" t="s">
        <v>102</v>
      </c>
      <c r="C17" s="8" t="s">
        <v>76</v>
      </c>
      <c r="D17" s="7">
        <v>3</v>
      </c>
      <c r="E17" s="7">
        <v>0</v>
      </c>
      <c r="F17" s="7">
        <v>7</v>
      </c>
      <c r="G17" s="7">
        <v>0</v>
      </c>
      <c r="H17" s="7">
        <f t="shared" si="0"/>
        <v>10</v>
      </c>
      <c r="I17" s="13"/>
    </row>
    <row r="18" spans="1:9" ht="12.75" customHeight="1">
      <c r="A18" s="7">
        <v>14</v>
      </c>
      <c r="B18" s="8" t="s">
        <v>130</v>
      </c>
      <c r="C18" s="8" t="s">
        <v>184</v>
      </c>
      <c r="D18" s="7">
        <v>0</v>
      </c>
      <c r="E18" s="7">
        <v>0</v>
      </c>
      <c r="F18" s="7">
        <v>1</v>
      </c>
      <c r="G18" s="7">
        <v>6</v>
      </c>
      <c r="H18" s="7">
        <f t="shared" si="0"/>
        <v>7</v>
      </c>
      <c r="I18" s="14"/>
    </row>
    <row r="19" spans="1:9" ht="12.75" customHeight="1">
      <c r="A19" s="7">
        <v>15</v>
      </c>
      <c r="B19" s="8" t="s">
        <v>98</v>
      </c>
      <c r="C19" s="8" t="s">
        <v>99</v>
      </c>
      <c r="D19" s="7">
        <v>3</v>
      </c>
      <c r="E19" s="7">
        <v>0</v>
      </c>
      <c r="F19" s="7">
        <v>0</v>
      </c>
      <c r="G19" s="7">
        <v>4</v>
      </c>
      <c r="H19" s="7">
        <f t="shared" si="0"/>
        <v>7</v>
      </c>
      <c r="I19" s="13"/>
    </row>
    <row r="20" spans="1:9" ht="12.75" customHeight="1">
      <c r="A20" s="7">
        <v>16</v>
      </c>
      <c r="B20" s="8" t="s">
        <v>29</v>
      </c>
      <c r="C20" s="8" t="s">
        <v>30</v>
      </c>
      <c r="D20" s="7">
        <v>2</v>
      </c>
      <c r="E20" s="7">
        <v>0</v>
      </c>
      <c r="F20" s="7">
        <v>1</v>
      </c>
      <c r="G20" s="7">
        <v>2</v>
      </c>
      <c r="H20" s="7">
        <f t="shared" si="0"/>
        <v>5</v>
      </c>
      <c r="I20" s="13"/>
    </row>
    <row r="21" spans="1:9" ht="12.75" customHeight="1">
      <c r="A21" s="7">
        <v>17</v>
      </c>
      <c r="B21" s="8" t="s">
        <v>34</v>
      </c>
      <c r="C21" s="8" t="s">
        <v>35</v>
      </c>
      <c r="D21" s="7">
        <v>2</v>
      </c>
      <c r="E21" s="7">
        <v>2</v>
      </c>
      <c r="F21" s="7">
        <v>0</v>
      </c>
      <c r="G21" s="7">
        <v>1</v>
      </c>
      <c r="H21" s="7">
        <f t="shared" si="0"/>
        <v>5</v>
      </c>
      <c r="I21" s="13"/>
    </row>
    <row r="22" spans="1:9" ht="12.75" customHeight="1">
      <c r="A22" s="7">
        <v>18</v>
      </c>
      <c r="B22" s="8" t="s">
        <v>22</v>
      </c>
      <c r="C22" s="8" t="s">
        <v>181</v>
      </c>
      <c r="D22" s="7">
        <v>3</v>
      </c>
      <c r="E22" s="7">
        <v>0</v>
      </c>
      <c r="F22" s="7">
        <v>0</v>
      </c>
      <c r="G22" s="7">
        <v>1</v>
      </c>
      <c r="H22" s="7">
        <f t="shared" si="0"/>
        <v>4</v>
      </c>
      <c r="I22" s="13"/>
    </row>
    <row r="23" spans="1:9" ht="12.75" customHeight="1">
      <c r="A23" s="7">
        <v>19</v>
      </c>
      <c r="B23" s="8" t="s">
        <v>6</v>
      </c>
      <c r="C23" s="8" t="s">
        <v>7</v>
      </c>
      <c r="D23" s="7">
        <v>3</v>
      </c>
      <c r="E23" s="7">
        <v>0</v>
      </c>
      <c r="F23" s="7">
        <v>0</v>
      </c>
      <c r="G23" s="7">
        <v>1</v>
      </c>
      <c r="H23" s="7">
        <f t="shared" si="0"/>
        <v>4</v>
      </c>
      <c r="I23" s="13"/>
    </row>
    <row r="24" spans="1:9" ht="12.75" customHeight="1">
      <c r="A24" s="7">
        <v>20</v>
      </c>
      <c r="B24" s="8" t="s">
        <v>23</v>
      </c>
      <c r="C24" s="8" t="s">
        <v>24</v>
      </c>
      <c r="D24" s="7">
        <v>3</v>
      </c>
      <c r="E24" s="7">
        <v>0</v>
      </c>
      <c r="F24" s="7">
        <v>0</v>
      </c>
      <c r="G24" s="7">
        <v>1</v>
      </c>
      <c r="H24" s="7">
        <f t="shared" si="0"/>
        <v>4</v>
      </c>
      <c r="I24" s="13"/>
    </row>
    <row r="25" spans="1:9" ht="12.75" customHeight="1">
      <c r="A25" s="7">
        <v>21</v>
      </c>
      <c r="B25" s="2" t="s">
        <v>97</v>
      </c>
      <c r="C25" s="2" t="s">
        <v>87</v>
      </c>
      <c r="D25" s="7">
        <v>1</v>
      </c>
      <c r="E25" s="7">
        <v>0</v>
      </c>
      <c r="F25" s="7">
        <v>1</v>
      </c>
      <c r="G25" s="7">
        <v>1</v>
      </c>
      <c r="H25" s="7">
        <f t="shared" si="0"/>
        <v>3</v>
      </c>
      <c r="I25" s="13"/>
    </row>
    <row r="26" spans="1:9" ht="12.75" customHeight="1">
      <c r="A26" s="7">
        <v>22</v>
      </c>
      <c r="B26" s="9" t="s">
        <v>158</v>
      </c>
      <c r="C26" s="9" t="s">
        <v>159</v>
      </c>
      <c r="D26" s="7">
        <v>0</v>
      </c>
      <c r="E26" s="7">
        <v>0</v>
      </c>
      <c r="F26" s="7">
        <v>1</v>
      </c>
      <c r="G26" s="7">
        <v>1</v>
      </c>
      <c r="H26" s="7">
        <f t="shared" si="0"/>
        <v>2</v>
      </c>
      <c r="I26" s="13"/>
    </row>
    <row r="27" spans="1:9" s="3" customFormat="1" ht="12.75" customHeight="1">
      <c r="A27" s="7">
        <v>23</v>
      </c>
      <c r="B27" s="8" t="s">
        <v>58</v>
      </c>
      <c r="C27" s="8" t="s">
        <v>59</v>
      </c>
      <c r="D27" s="7">
        <v>1</v>
      </c>
      <c r="E27" s="7">
        <v>0</v>
      </c>
      <c r="F27" s="7">
        <v>1</v>
      </c>
      <c r="G27" s="7">
        <v>0</v>
      </c>
      <c r="H27" s="7">
        <f t="shared" si="0"/>
        <v>2</v>
      </c>
      <c r="I27" s="14"/>
    </row>
    <row r="28" spans="1:9" ht="12.75" customHeight="1">
      <c r="A28" s="7">
        <v>24</v>
      </c>
      <c r="B28" s="8" t="s">
        <v>103</v>
      </c>
      <c r="C28" s="8" t="s">
        <v>180</v>
      </c>
      <c r="D28" s="7">
        <v>0</v>
      </c>
      <c r="E28" s="7">
        <v>0</v>
      </c>
      <c r="F28" s="7">
        <v>1</v>
      </c>
      <c r="G28" s="7">
        <v>1</v>
      </c>
      <c r="H28" s="7">
        <f t="shared" si="0"/>
        <v>2</v>
      </c>
      <c r="I28" s="13"/>
    </row>
    <row r="29" spans="1:9" ht="12.75" customHeight="1">
      <c r="A29" s="7">
        <v>25</v>
      </c>
      <c r="B29" s="8" t="s">
        <v>51</v>
      </c>
      <c r="C29" s="8" t="s">
        <v>182</v>
      </c>
      <c r="D29" s="7">
        <v>1</v>
      </c>
      <c r="E29" s="7">
        <v>0</v>
      </c>
      <c r="F29" s="7">
        <v>0</v>
      </c>
      <c r="G29" s="7">
        <v>0</v>
      </c>
      <c r="H29" s="7">
        <f t="shared" si="0"/>
        <v>1</v>
      </c>
      <c r="I29" s="13"/>
    </row>
    <row r="30" spans="1:9" ht="12.75" customHeight="1">
      <c r="A30" s="7">
        <v>26</v>
      </c>
      <c r="B30" s="8" t="s">
        <v>16</v>
      </c>
      <c r="C30" s="8" t="s">
        <v>17</v>
      </c>
      <c r="D30" s="7">
        <v>0</v>
      </c>
      <c r="E30" s="7">
        <v>0</v>
      </c>
      <c r="F30" s="7">
        <v>1</v>
      </c>
      <c r="G30" s="7">
        <v>0</v>
      </c>
      <c r="H30" s="7">
        <f aca="true" t="shared" si="1" ref="H30:H35">G30+F30+E30+D30</f>
        <v>1</v>
      </c>
      <c r="I30" s="13"/>
    </row>
    <row r="31" spans="1:9" ht="12.75" customHeight="1">
      <c r="A31" s="7">
        <v>27</v>
      </c>
      <c r="B31" s="8" t="s">
        <v>46</v>
      </c>
      <c r="C31" s="8" t="s">
        <v>47</v>
      </c>
      <c r="D31" s="7">
        <v>1</v>
      </c>
      <c r="E31" s="7">
        <v>0</v>
      </c>
      <c r="F31" s="7">
        <v>0</v>
      </c>
      <c r="G31" s="7">
        <v>0</v>
      </c>
      <c r="H31" s="7">
        <f t="shared" si="1"/>
        <v>1</v>
      </c>
      <c r="I31" s="13"/>
    </row>
    <row r="32" spans="1:9" ht="12.75" customHeight="1">
      <c r="A32" s="7">
        <v>28</v>
      </c>
      <c r="B32" s="8" t="s">
        <v>36</v>
      </c>
      <c r="C32" s="8" t="s">
        <v>37</v>
      </c>
      <c r="D32" s="7">
        <v>0</v>
      </c>
      <c r="E32" s="7">
        <v>0</v>
      </c>
      <c r="F32" s="7">
        <v>0</v>
      </c>
      <c r="G32" s="7">
        <v>0</v>
      </c>
      <c r="H32" s="7">
        <f t="shared" si="1"/>
        <v>0</v>
      </c>
      <c r="I32" s="13"/>
    </row>
    <row r="33" spans="1:9" ht="12.75" customHeight="1">
      <c r="A33" s="7">
        <v>29</v>
      </c>
      <c r="B33" s="8" t="s">
        <v>41</v>
      </c>
      <c r="C33" s="8" t="s">
        <v>42</v>
      </c>
      <c r="D33" s="7">
        <v>0</v>
      </c>
      <c r="E33" s="7">
        <v>0</v>
      </c>
      <c r="F33" s="7">
        <v>0</v>
      </c>
      <c r="G33" s="7">
        <v>0</v>
      </c>
      <c r="H33" s="7">
        <f t="shared" si="1"/>
        <v>0</v>
      </c>
      <c r="I33" s="13"/>
    </row>
    <row r="34" spans="1:9" ht="12.75" customHeight="1">
      <c r="A34" s="7">
        <v>30</v>
      </c>
      <c r="B34" s="8" t="s">
        <v>12</v>
      </c>
      <c r="C34" s="12" t="s">
        <v>178</v>
      </c>
      <c r="D34" s="7">
        <v>0</v>
      </c>
      <c r="E34" s="7">
        <v>0</v>
      </c>
      <c r="F34" s="7">
        <v>0</v>
      </c>
      <c r="G34" s="7">
        <v>0</v>
      </c>
      <c r="H34" s="7">
        <f t="shared" si="1"/>
        <v>0</v>
      </c>
      <c r="I34" s="13"/>
    </row>
    <row r="35" spans="1:9" ht="12.75" customHeight="1">
      <c r="A35" s="7">
        <v>31</v>
      </c>
      <c r="B35" s="8" t="s">
        <v>63</v>
      </c>
      <c r="C35" s="8" t="s">
        <v>183</v>
      </c>
      <c r="D35" s="7">
        <v>0</v>
      </c>
      <c r="E35" s="7">
        <v>0</v>
      </c>
      <c r="F35" s="7">
        <v>0</v>
      </c>
      <c r="G35" s="7">
        <v>0</v>
      </c>
      <c r="H35" s="7">
        <f t="shared" si="1"/>
        <v>0</v>
      </c>
      <c r="I35" s="13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35" right="0.21" top="0.49" bottom="1" header="0.58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J1" sqref="J1"/>
    </sheetView>
  </sheetViews>
  <sheetFormatPr defaultColWidth="9.140625" defaultRowHeight="12.75"/>
  <cols>
    <col min="1" max="1" width="4.421875" style="4" customWidth="1"/>
    <col min="2" max="2" width="19.7109375" style="1" customWidth="1"/>
    <col min="3" max="3" width="30.421875" style="1" customWidth="1"/>
    <col min="4" max="7" width="6.7109375" style="1" customWidth="1"/>
    <col min="8" max="8" width="9.140625" style="1" customWidth="1"/>
    <col min="9" max="9" width="9.140625" style="15" customWidth="1"/>
    <col min="10" max="16384" width="9.140625" style="1" customWidth="1"/>
  </cols>
  <sheetData>
    <row r="1" spans="1:9" s="10" customFormat="1" ht="19.5" customHeight="1">
      <c r="A1" s="17" t="s">
        <v>170</v>
      </c>
      <c r="B1" s="17"/>
      <c r="C1" s="17"/>
      <c r="D1" s="17"/>
      <c r="E1" s="17"/>
      <c r="F1" s="17"/>
      <c r="G1" s="17"/>
      <c r="H1" s="17"/>
      <c r="I1" s="17"/>
    </row>
    <row r="2" spans="1:9" s="10" customFormat="1" ht="17.25" customHeight="1">
      <c r="A2" s="18" t="s">
        <v>176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6" t="s">
        <v>145</v>
      </c>
      <c r="B3" s="16" t="s">
        <v>146</v>
      </c>
      <c r="C3" s="16" t="s">
        <v>166</v>
      </c>
      <c r="D3" s="16" t="s">
        <v>167</v>
      </c>
      <c r="E3" s="16"/>
      <c r="F3" s="16"/>
      <c r="G3" s="16"/>
      <c r="H3" s="16" t="s">
        <v>168</v>
      </c>
      <c r="I3" s="16" t="s">
        <v>169</v>
      </c>
    </row>
    <row r="4" spans="1:9" ht="16.5" customHeight="1">
      <c r="A4" s="16"/>
      <c r="B4" s="16"/>
      <c r="C4" s="16"/>
      <c r="D4" s="5">
        <v>1</v>
      </c>
      <c r="E4" s="5">
        <v>2</v>
      </c>
      <c r="F4" s="5">
        <v>3</v>
      </c>
      <c r="G4" s="5">
        <v>4</v>
      </c>
      <c r="H4" s="16"/>
      <c r="I4" s="16"/>
    </row>
    <row r="5" spans="1:9" ht="12.75" customHeight="1">
      <c r="A5" s="7">
        <v>1</v>
      </c>
      <c r="B5" s="8" t="s">
        <v>185</v>
      </c>
      <c r="C5" s="8" t="s">
        <v>87</v>
      </c>
      <c r="D5" s="5">
        <v>7</v>
      </c>
      <c r="E5" s="5">
        <v>7</v>
      </c>
      <c r="F5" s="5">
        <v>7</v>
      </c>
      <c r="G5" s="5">
        <v>7</v>
      </c>
      <c r="H5" s="7">
        <f aca="true" t="shared" si="0" ref="H5:H34">G5+F5+E5+D5</f>
        <v>28</v>
      </c>
      <c r="I5" s="5" t="s">
        <v>190</v>
      </c>
    </row>
    <row r="6" spans="1:9" ht="12.75" customHeight="1">
      <c r="A6" s="7">
        <v>2</v>
      </c>
      <c r="B6" s="8" t="s">
        <v>116</v>
      </c>
      <c r="C6" s="8" t="s">
        <v>89</v>
      </c>
      <c r="D6" s="7">
        <v>4</v>
      </c>
      <c r="E6" s="7">
        <v>7</v>
      </c>
      <c r="F6" s="7">
        <v>7</v>
      </c>
      <c r="G6" s="7">
        <v>7</v>
      </c>
      <c r="H6" s="7">
        <f t="shared" si="0"/>
        <v>25</v>
      </c>
      <c r="I6" s="13" t="s">
        <v>187</v>
      </c>
    </row>
    <row r="7" spans="1:9" ht="12.75" customHeight="1">
      <c r="A7" s="7">
        <v>3</v>
      </c>
      <c r="B7" s="8" t="s">
        <v>112</v>
      </c>
      <c r="C7" s="8" t="s">
        <v>113</v>
      </c>
      <c r="D7" s="7">
        <v>1</v>
      </c>
      <c r="E7" s="7">
        <v>7</v>
      </c>
      <c r="F7" s="7">
        <v>7</v>
      </c>
      <c r="G7" s="7">
        <v>7</v>
      </c>
      <c r="H7" s="7">
        <f t="shared" si="0"/>
        <v>22</v>
      </c>
      <c r="I7" s="13" t="s">
        <v>187</v>
      </c>
    </row>
    <row r="8" spans="1:9" ht="12.75" customHeight="1">
      <c r="A8" s="7">
        <v>4</v>
      </c>
      <c r="B8" s="8" t="s">
        <v>84</v>
      </c>
      <c r="C8" s="8" t="s">
        <v>85</v>
      </c>
      <c r="D8" s="7">
        <v>2</v>
      </c>
      <c r="E8" s="7">
        <v>7</v>
      </c>
      <c r="F8" s="7">
        <v>7</v>
      </c>
      <c r="G8" s="7">
        <v>4</v>
      </c>
      <c r="H8" s="7">
        <f t="shared" si="0"/>
        <v>20</v>
      </c>
      <c r="I8" s="13" t="s">
        <v>189</v>
      </c>
    </row>
    <row r="9" spans="1:9" ht="12.75" customHeight="1">
      <c r="A9" s="7">
        <v>5</v>
      </c>
      <c r="B9" s="8" t="s">
        <v>90</v>
      </c>
      <c r="C9" s="8" t="s">
        <v>85</v>
      </c>
      <c r="D9" s="7">
        <v>3</v>
      </c>
      <c r="E9" s="7">
        <v>5</v>
      </c>
      <c r="F9" s="7">
        <v>7</v>
      </c>
      <c r="G9" s="7">
        <v>5</v>
      </c>
      <c r="H9" s="7">
        <f t="shared" si="0"/>
        <v>20</v>
      </c>
      <c r="I9" s="13" t="s">
        <v>189</v>
      </c>
    </row>
    <row r="10" spans="1:9" ht="12.75" customHeight="1">
      <c r="A10" s="7">
        <v>6</v>
      </c>
      <c r="B10" s="8" t="s">
        <v>109</v>
      </c>
      <c r="C10" s="8" t="s">
        <v>89</v>
      </c>
      <c r="D10" s="7">
        <v>4</v>
      </c>
      <c r="E10" s="7">
        <v>7</v>
      </c>
      <c r="F10" s="7">
        <v>5</v>
      </c>
      <c r="G10" s="7">
        <v>0</v>
      </c>
      <c r="H10" s="7">
        <f t="shared" si="0"/>
        <v>16</v>
      </c>
      <c r="I10" s="13" t="s">
        <v>188</v>
      </c>
    </row>
    <row r="11" spans="1:9" ht="12.75" customHeight="1">
      <c r="A11" s="7">
        <v>7</v>
      </c>
      <c r="B11" s="8" t="s">
        <v>128</v>
      </c>
      <c r="C11" s="8" t="s">
        <v>87</v>
      </c>
      <c r="D11" s="7">
        <v>2</v>
      </c>
      <c r="E11" s="7">
        <v>7</v>
      </c>
      <c r="F11" s="7">
        <v>0</v>
      </c>
      <c r="G11" s="7">
        <v>7</v>
      </c>
      <c r="H11" s="7">
        <f t="shared" si="0"/>
        <v>16</v>
      </c>
      <c r="I11" s="13" t="s">
        <v>188</v>
      </c>
    </row>
    <row r="12" spans="1:9" ht="12.75" customHeight="1">
      <c r="A12" s="7">
        <v>8</v>
      </c>
      <c r="B12" s="8" t="s">
        <v>115</v>
      </c>
      <c r="C12" s="8" t="s">
        <v>89</v>
      </c>
      <c r="D12" s="7">
        <v>3</v>
      </c>
      <c r="E12" s="7">
        <v>7</v>
      </c>
      <c r="F12" s="7">
        <v>1</v>
      </c>
      <c r="G12" s="7">
        <v>4</v>
      </c>
      <c r="H12" s="7">
        <f t="shared" si="0"/>
        <v>15</v>
      </c>
      <c r="I12" s="13" t="s">
        <v>188</v>
      </c>
    </row>
    <row r="13" spans="1:9" ht="12.75" customHeight="1">
      <c r="A13" s="7">
        <v>9</v>
      </c>
      <c r="B13" s="8" t="s">
        <v>108</v>
      </c>
      <c r="C13" s="8" t="s">
        <v>87</v>
      </c>
      <c r="D13" s="7">
        <v>1</v>
      </c>
      <c r="E13" s="7">
        <v>7</v>
      </c>
      <c r="F13" s="7">
        <v>1</v>
      </c>
      <c r="G13" s="7">
        <v>5</v>
      </c>
      <c r="H13" s="7">
        <f t="shared" si="0"/>
        <v>14</v>
      </c>
      <c r="I13" s="13" t="s">
        <v>188</v>
      </c>
    </row>
    <row r="14" spans="1:9" ht="12.75" customHeight="1">
      <c r="A14" s="7">
        <v>10</v>
      </c>
      <c r="B14" s="8" t="s">
        <v>78</v>
      </c>
      <c r="C14" s="8" t="s">
        <v>79</v>
      </c>
      <c r="D14" s="7">
        <v>4</v>
      </c>
      <c r="E14" s="7">
        <v>7</v>
      </c>
      <c r="F14" s="7">
        <v>1</v>
      </c>
      <c r="G14" s="7">
        <v>2</v>
      </c>
      <c r="H14" s="7">
        <f t="shared" si="0"/>
        <v>14</v>
      </c>
      <c r="I14" s="13" t="s">
        <v>188</v>
      </c>
    </row>
    <row r="15" spans="1:9" ht="12.75" customHeight="1">
      <c r="A15" s="7">
        <v>11</v>
      </c>
      <c r="B15" s="8" t="s">
        <v>101</v>
      </c>
      <c r="C15" s="8" t="s">
        <v>87</v>
      </c>
      <c r="D15" s="7">
        <v>1</v>
      </c>
      <c r="E15" s="7">
        <v>7</v>
      </c>
      <c r="F15" s="7">
        <v>0</v>
      </c>
      <c r="G15" s="7">
        <v>6</v>
      </c>
      <c r="H15" s="7">
        <f t="shared" si="0"/>
        <v>14</v>
      </c>
      <c r="I15" s="13" t="s">
        <v>188</v>
      </c>
    </row>
    <row r="16" spans="1:9" ht="12.75" customHeight="1">
      <c r="A16" s="7">
        <v>12</v>
      </c>
      <c r="B16" s="8" t="s">
        <v>117</v>
      </c>
      <c r="C16" s="8" t="s">
        <v>89</v>
      </c>
      <c r="D16" s="7">
        <v>3</v>
      </c>
      <c r="E16" s="7">
        <v>7</v>
      </c>
      <c r="F16" s="7">
        <v>0</v>
      </c>
      <c r="G16" s="7">
        <v>4</v>
      </c>
      <c r="H16" s="7">
        <f t="shared" si="0"/>
        <v>14</v>
      </c>
      <c r="I16" s="13" t="s">
        <v>188</v>
      </c>
    </row>
    <row r="17" spans="1:9" ht="12.75" customHeight="1">
      <c r="A17" s="7">
        <v>14</v>
      </c>
      <c r="B17" s="8" t="s">
        <v>123</v>
      </c>
      <c r="C17" s="8" t="s">
        <v>124</v>
      </c>
      <c r="D17" s="7">
        <v>3</v>
      </c>
      <c r="E17" s="7">
        <v>0</v>
      </c>
      <c r="F17" s="7">
        <v>1</v>
      </c>
      <c r="G17" s="7">
        <v>4</v>
      </c>
      <c r="H17" s="7">
        <f t="shared" si="0"/>
        <v>8</v>
      </c>
      <c r="I17" s="13"/>
    </row>
    <row r="18" spans="1:9" ht="12.75" customHeight="1">
      <c r="A18" s="7">
        <v>15</v>
      </c>
      <c r="B18" s="8" t="s">
        <v>8</v>
      </c>
      <c r="C18" s="8" t="s">
        <v>9</v>
      </c>
      <c r="D18" s="7">
        <v>1</v>
      </c>
      <c r="E18" s="7">
        <v>7</v>
      </c>
      <c r="F18" s="7">
        <v>0</v>
      </c>
      <c r="G18" s="7">
        <v>0</v>
      </c>
      <c r="H18" s="7">
        <f t="shared" si="0"/>
        <v>8</v>
      </c>
      <c r="I18" s="13"/>
    </row>
    <row r="19" spans="1:9" ht="12.75" customHeight="1">
      <c r="A19" s="7">
        <v>16</v>
      </c>
      <c r="B19" s="8" t="s">
        <v>49</v>
      </c>
      <c r="C19" s="8" t="s">
        <v>50</v>
      </c>
      <c r="D19" s="7">
        <v>3</v>
      </c>
      <c r="E19" s="7">
        <v>0</v>
      </c>
      <c r="F19" s="7">
        <v>1</v>
      </c>
      <c r="G19" s="7">
        <v>3</v>
      </c>
      <c r="H19" s="7">
        <f t="shared" si="0"/>
        <v>7</v>
      </c>
      <c r="I19" s="13"/>
    </row>
    <row r="20" spans="1:9" ht="12.75" customHeight="1">
      <c r="A20" s="7">
        <v>17</v>
      </c>
      <c r="B20" s="8" t="s">
        <v>0</v>
      </c>
      <c r="C20" s="8" t="s">
        <v>1</v>
      </c>
      <c r="D20" s="7">
        <v>0</v>
      </c>
      <c r="E20" s="7">
        <v>4</v>
      </c>
      <c r="F20" s="7">
        <v>0</v>
      </c>
      <c r="G20" s="7">
        <v>0</v>
      </c>
      <c r="H20" s="7">
        <f t="shared" si="0"/>
        <v>4</v>
      </c>
      <c r="I20" s="13"/>
    </row>
    <row r="21" spans="1:9" ht="12.75" customHeight="1">
      <c r="A21" s="7">
        <v>18</v>
      </c>
      <c r="B21" s="8" t="s">
        <v>141</v>
      </c>
      <c r="C21" s="8" t="s">
        <v>138</v>
      </c>
      <c r="D21" s="7">
        <v>2</v>
      </c>
      <c r="E21" s="7">
        <v>0</v>
      </c>
      <c r="F21" s="7">
        <v>1</v>
      </c>
      <c r="G21" s="7">
        <v>1</v>
      </c>
      <c r="H21" s="7">
        <f t="shared" si="0"/>
        <v>4</v>
      </c>
      <c r="I21" s="14"/>
    </row>
    <row r="22" spans="1:9" ht="12.75" customHeight="1">
      <c r="A22" s="7">
        <v>19</v>
      </c>
      <c r="B22" s="8" t="s">
        <v>66</v>
      </c>
      <c r="C22" s="8" t="s">
        <v>173</v>
      </c>
      <c r="D22" s="7">
        <v>2</v>
      </c>
      <c r="E22" s="7">
        <v>0</v>
      </c>
      <c r="F22" s="7">
        <v>1</v>
      </c>
      <c r="G22" s="7">
        <v>0</v>
      </c>
      <c r="H22" s="7">
        <f t="shared" si="0"/>
        <v>3</v>
      </c>
      <c r="I22" s="13"/>
    </row>
    <row r="23" spans="1:9" ht="12.75" customHeight="1">
      <c r="A23" s="7">
        <v>20</v>
      </c>
      <c r="B23" s="8" t="s">
        <v>13</v>
      </c>
      <c r="C23" s="8" t="s">
        <v>14</v>
      </c>
      <c r="D23" s="7">
        <v>3</v>
      </c>
      <c r="E23" s="7">
        <v>0</v>
      </c>
      <c r="F23" s="7">
        <v>0</v>
      </c>
      <c r="G23" s="7">
        <v>0</v>
      </c>
      <c r="H23" s="7">
        <f t="shared" si="0"/>
        <v>3</v>
      </c>
      <c r="I23" s="13"/>
    </row>
    <row r="24" spans="1:9" s="3" customFormat="1" ht="12.75" customHeight="1">
      <c r="A24" s="7">
        <v>21</v>
      </c>
      <c r="B24" s="8" t="s">
        <v>95</v>
      </c>
      <c r="C24" s="8" t="s">
        <v>83</v>
      </c>
      <c r="D24" s="7">
        <v>3</v>
      </c>
      <c r="E24" s="7">
        <v>0</v>
      </c>
      <c r="F24" s="7">
        <v>0</v>
      </c>
      <c r="G24" s="7">
        <v>0</v>
      </c>
      <c r="H24" s="7">
        <f t="shared" si="0"/>
        <v>3</v>
      </c>
      <c r="I24" s="13"/>
    </row>
    <row r="25" spans="1:9" ht="12.75" customHeight="1">
      <c r="A25" s="7">
        <v>22</v>
      </c>
      <c r="B25" s="8" t="s">
        <v>144</v>
      </c>
      <c r="C25" s="8" t="s">
        <v>135</v>
      </c>
      <c r="D25" s="7">
        <v>2</v>
      </c>
      <c r="E25" s="7">
        <v>0</v>
      </c>
      <c r="F25" s="7">
        <v>1</v>
      </c>
      <c r="G25" s="7">
        <v>0</v>
      </c>
      <c r="H25" s="7">
        <f t="shared" si="0"/>
        <v>3</v>
      </c>
      <c r="I25" s="13"/>
    </row>
    <row r="26" spans="1:9" ht="12.75" customHeight="1">
      <c r="A26" s="7">
        <v>23</v>
      </c>
      <c r="B26" s="8" t="s">
        <v>20</v>
      </c>
      <c r="C26" s="12" t="s">
        <v>21</v>
      </c>
      <c r="D26" s="7">
        <v>2</v>
      </c>
      <c r="E26" s="7">
        <v>0</v>
      </c>
      <c r="F26" s="7">
        <v>0</v>
      </c>
      <c r="G26" s="7">
        <v>0</v>
      </c>
      <c r="H26" s="7">
        <f t="shared" si="0"/>
        <v>2</v>
      </c>
      <c r="I26" s="13"/>
    </row>
    <row r="27" spans="1:10" ht="12.75" customHeight="1">
      <c r="A27" s="7">
        <v>24</v>
      </c>
      <c r="B27" s="8" t="s">
        <v>52</v>
      </c>
      <c r="C27" s="12" t="s">
        <v>53</v>
      </c>
      <c r="D27" s="7">
        <v>0</v>
      </c>
      <c r="E27" s="7">
        <v>0</v>
      </c>
      <c r="F27" s="7">
        <v>0</v>
      </c>
      <c r="G27" s="7">
        <v>1</v>
      </c>
      <c r="H27" s="7">
        <f t="shared" si="0"/>
        <v>1</v>
      </c>
      <c r="I27" s="19"/>
      <c r="J27" s="20"/>
    </row>
    <row r="28" spans="1:9" ht="12.75" customHeight="1">
      <c r="A28" s="6">
        <v>27</v>
      </c>
      <c r="B28" s="8" t="s">
        <v>118</v>
      </c>
      <c r="C28" s="8" t="s">
        <v>81</v>
      </c>
      <c r="D28" s="7">
        <v>1</v>
      </c>
      <c r="E28" s="7">
        <v>0</v>
      </c>
      <c r="F28" s="7">
        <v>0</v>
      </c>
      <c r="G28" s="7">
        <v>0</v>
      </c>
      <c r="H28" s="7">
        <f t="shared" si="0"/>
        <v>1</v>
      </c>
      <c r="I28" s="13"/>
    </row>
    <row r="29" spans="1:9" ht="12.75" customHeight="1">
      <c r="A29" s="6">
        <v>28</v>
      </c>
      <c r="B29" s="8" t="s">
        <v>64</v>
      </c>
      <c r="C29" s="8" t="s">
        <v>65</v>
      </c>
      <c r="D29" s="7">
        <v>0</v>
      </c>
      <c r="E29" s="7">
        <v>0</v>
      </c>
      <c r="F29" s="7">
        <v>0</v>
      </c>
      <c r="G29" s="7">
        <v>1</v>
      </c>
      <c r="H29" s="7">
        <f t="shared" si="0"/>
        <v>1</v>
      </c>
      <c r="I29" s="14"/>
    </row>
    <row r="30" spans="1:9" ht="12.75" customHeight="1">
      <c r="A30" s="6">
        <v>29</v>
      </c>
      <c r="B30" s="8" t="s">
        <v>61</v>
      </c>
      <c r="C30" s="8" t="s">
        <v>62</v>
      </c>
      <c r="D30" s="7">
        <v>0</v>
      </c>
      <c r="E30" s="7">
        <v>0</v>
      </c>
      <c r="F30" s="7">
        <v>1</v>
      </c>
      <c r="G30" s="7">
        <v>0</v>
      </c>
      <c r="H30" s="7">
        <f t="shared" si="0"/>
        <v>1</v>
      </c>
      <c r="I30" s="13"/>
    </row>
    <row r="31" spans="1:9" ht="12.75" customHeight="1">
      <c r="A31" s="6">
        <v>30</v>
      </c>
      <c r="B31" s="8" t="s">
        <v>104</v>
      </c>
      <c r="C31" s="8" t="s">
        <v>106</v>
      </c>
      <c r="D31" s="7">
        <v>0</v>
      </c>
      <c r="E31" s="7">
        <v>0</v>
      </c>
      <c r="F31" s="7">
        <v>0</v>
      </c>
      <c r="G31" s="7">
        <v>1</v>
      </c>
      <c r="H31" s="7">
        <f t="shared" si="0"/>
        <v>1</v>
      </c>
      <c r="I31" s="13"/>
    </row>
    <row r="32" spans="1:9" ht="12.75" customHeight="1">
      <c r="A32" s="6">
        <v>31</v>
      </c>
      <c r="B32" s="8" t="s">
        <v>18</v>
      </c>
      <c r="C32" s="8" t="s">
        <v>19</v>
      </c>
      <c r="D32" s="7">
        <v>1</v>
      </c>
      <c r="E32" s="7">
        <v>0</v>
      </c>
      <c r="F32" s="7">
        <v>0</v>
      </c>
      <c r="G32" s="7">
        <v>0</v>
      </c>
      <c r="H32" s="7">
        <f t="shared" si="0"/>
        <v>1</v>
      </c>
      <c r="I32" s="13"/>
    </row>
    <row r="33" spans="1:9" ht="12.75" customHeight="1">
      <c r="A33" s="6">
        <v>32</v>
      </c>
      <c r="B33" s="8" t="s">
        <v>60</v>
      </c>
      <c r="C33" s="8" t="s">
        <v>179</v>
      </c>
      <c r="D33" s="7">
        <v>0</v>
      </c>
      <c r="E33" s="7">
        <v>0</v>
      </c>
      <c r="F33" s="7">
        <v>1</v>
      </c>
      <c r="G33" s="7">
        <v>0</v>
      </c>
      <c r="H33" s="7">
        <f t="shared" si="0"/>
        <v>1</v>
      </c>
      <c r="I33" s="13"/>
    </row>
    <row r="34" spans="1:9" ht="12.75" customHeight="1">
      <c r="A34" s="6">
        <v>33</v>
      </c>
      <c r="B34" s="8" t="s">
        <v>105</v>
      </c>
      <c r="C34" s="8" t="s">
        <v>76</v>
      </c>
      <c r="D34" s="7">
        <v>0</v>
      </c>
      <c r="E34" s="7">
        <v>0</v>
      </c>
      <c r="F34" s="7">
        <v>0</v>
      </c>
      <c r="G34" s="7">
        <v>1</v>
      </c>
      <c r="H34" s="7">
        <f t="shared" si="0"/>
        <v>1</v>
      </c>
      <c r="I34" s="13"/>
    </row>
    <row r="35" spans="1:9" ht="12.75" customHeight="1">
      <c r="A35" s="6">
        <v>34</v>
      </c>
      <c r="B35" s="8" t="s">
        <v>33</v>
      </c>
      <c r="C35" s="8" t="s">
        <v>197</v>
      </c>
      <c r="D35" s="7">
        <v>0</v>
      </c>
      <c r="E35" s="7">
        <v>0</v>
      </c>
      <c r="F35" s="7">
        <v>0</v>
      </c>
      <c r="G35" s="7">
        <v>0</v>
      </c>
      <c r="H35" s="7">
        <f>G35+F35+E35+D35</f>
        <v>0</v>
      </c>
      <c r="I35" s="13"/>
    </row>
    <row r="36" spans="1:9" ht="12.75" customHeight="1">
      <c r="A36" s="6">
        <v>35</v>
      </c>
      <c r="B36" s="8" t="s">
        <v>56</v>
      </c>
      <c r="C36" s="8" t="s">
        <v>57</v>
      </c>
      <c r="D36" s="7">
        <v>0</v>
      </c>
      <c r="E36" s="7">
        <v>0</v>
      </c>
      <c r="F36" s="7">
        <v>0</v>
      </c>
      <c r="G36" s="7">
        <v>0</v>
      </c>
      <c r="H36" s="7">
        <f>G36+F36+E36+D36</f>
        <v>0</v>
      </c>
      <c r="I36" s="13"/>
    </row>
    <row r="37" spans="1:9" ht="12.75" customHeight="1">
      <c r="A37" s="6">
        <v>36</v>
      </c>
      <c r="B37" s="8" t="s">
        <v>15</v>
      </c>
      <c r="C37" s="8" t="s">
        <v>196</v>
      </c>
      <c r="D37" s="7">
        <v>0</v>
      </c>
      <c r="E37" s="7">
        <v>0</v>
      </c>
      <c r="F37" s="7">
        <v>0</v>
      </c>
      <c r="G37" s="7">
        <v>0</v>
      </c>
      <c r="H37" s="7">
        <f>G37+F37+E37+D37</f>
        <v>0</v>
      </c>
      <c r="I37" s="13"/>
    </row>
    <row r="38" spans="1:9" ht="12.75" customHeight="1">
      <c r="A38" s="6">
        <v>37</v>
      </c>
      <c r="B38" s="8" t="s">
        <v>160</v>
      </c>
      <c r="C38" s="8" t="s">
        <v>83</v>
      </c>
      <c r="D38" s="7">
        <v>0</v>
      </c>
      <c r="E38" s="7">
        <v>0</v>
      </c>
      <c r="F38" s="7">
        <v>0</v>
      </c>
      <c r="G38" s="7">
        <v>0</v>
      </c>
      <c r="H38" s="7">
        <f>G38+F38+E38+D38</f>
        <v>0</v>
      </c>
      <c r="I38" s="13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35433070866141736" right="0.1968503937007874" top="0.15748031496062992" bottom="0.1968503937007874" header="0.2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J1" sqref="J1"/>
    </sheetView>
  </sheetViews>
  <sheetFormatPr defaultColWidth="9.140625" defaultRowHeight="12.75"/>
  <cols>
    <col min="1" max="1" width="4.421875" style="4" customWidth="1"/>
    <col min="2" max="2" width="21.140625" style="1" customWidth="1"/>
    <col min="3" max="3" width="30.421875" style="1" customWidth="1"/>
    <col min="4" max="7" width="6.7109375" style="1" customWidth="1"/>
    <col min="8" max="8" width="9.140625" style="1" customWidth="1"/>
    <col min="9" max="9" width="9.140625" style="15" customWidth="1"/>
    <col min="10" max="16384" width="9.140625" style="1" customWidth="1"/>
  </cols>
  <sheetData>
    <row r="1" spans="1:9" s="10" customFormat="1" ht="18" customHeight="1">
      <c r="A1" s="17" t="s">
        <v>170</v>
      </c>
      <c r="B1" s="17"/>
      <c r="C1" s="17"/>
      <c r="D1" s="17"/>
      <c r="E1" s="17"/>
      <c r="F1" s="17"/>
      <c r="G1" s="17"/>
      <c r="H1" s="17"/>
      <c r="I1" s="17"/>
    </row>
    <row r="2" spans="1:9" s="10" customFormat="1" ht="18" customHeight="1">
      <c r="A2" s="18" t="s">
        <v>172</v>
      </c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16" t="s">
        <v>145</v>
      </c>
      <c r="B3" s="16" t="s">
        <v>146</v>
      </c>
      <c r="C3" s="16" t="s">
        <v>166</v>
      </c>
      <c r="D3" s="16" t="s">
        <v>167</v>
      </c>
      <c r="E3" s="16"/>
      <c r="F3" s="16"/>
      <c r="G3" s="16"/>
      <c r="H3" s="16" t="s">
        <v>168</v>
      </c>
      <c r="I3" s="16" t="s">
        <v>169</v>
      </c>
    </row>
    <row r="4" spans="1:9" ht="16.5" customHeight="1">
      <c r="A4" s="16"/>
      <c r="B4" s="16"/>
      <c r="C4" s="16"/>
      <c r="D4" s="5">
        <v>1</v>
      </c>
      <c r="E4" s="5">
        <v>2</v>
      </c>
      <c r="F4" s="5">
        <v>3</v>
      </c>
      <c r="G4" s="6">
        <v>4</v>
      </c>
      <c r="H4" s="16"/>
      <c r="I4" s="16"/>
    </row>
    <row r="5" spans="1:9" ht="12.75">
      <c r="A5" s="7">
        <v>1</v>
      </c>
      <c r="B5" s="8" t="s">
        <v>110</v>
      </c>
      <c r="C5" s="11" t="s">
        <v>87</v>
      </c>
      <c r="D5" s="7">
        <v>7</v>
      </c>
      <c r="E5" s="7">
        <v>7</v>
      </c>
      <c r="F5" s="7">
        <v>7</v>
      </c>
      <c r="G5" s="7">
        <v>7</v>
      </c>
      <c r="H5" s="7">
        <f aca="true" t="shared" si="0" ref="H5:H28">G5+F5+E5+D5</f>
        <v>28</v>
      </c>
      <c r="I5" s="13" t="s">
        <v>190</v>
      </c>
    </row>
    <row r="6" spans="1:9" ht="12.75">
      <c r="A6" s="7">
        <v>2</v>
      </c>
      <c r="B6" s="8" t="s">
        <v>88</v>
      </c>
      <c r="C6" s="11" t="s">
        <v>89</v>
      </c>
      <c r="D6" s="7">
        <v>7</v>
      </c>
      <c r="E6" s="7">
        <v>7</v>
      </c>
      <c r="F6" s="7">
        <v>6</v>
      </c>
      <c r="G6" s="7">
        <v>7</v>
      </c>
      <c r="H6" s="7">
        <f t="shared" si="0"/>
        <v>27</v>
      </c>
      <c r="I6" s="13" t="s">
        <v>187</v>
      </c>
    </row>
    <row r="7" spans="1:9" ht="12.75">
      <c r="A7" s="7">
        <v>3</v>
      </c>
      <c r="B7" s="8" t="s">
        <v>139</v>
      </c>
      <c r="C7" s="11" t="s">
        <v>138</v>
      </c>
      <c r="D7" s="7">
        <v>5</v>
      </c>
      <c r="E7" s="7">
        <v>7</v>
      </c>
      <c r="F7" s="7">
        <v>7</v>
      </c>
      <c r="G7" s="7">
        <v>7</v>
      </c>
      <c r="H7" s="7">
        <f t="shared" si="0"/>
        <v>26</v>
      </c>
      <c r="I7" s="13" t="s">
        <v>187</v>
      </c>
    </row>
    <row r="8" spans="1:9" ht="12.75" customHeight="1">
      <c r="A8" s="7">
        <v>4</v>
      </c>
      <c r="B8" s="8" t="s">
        <v>71</v>
      </c>
      <c r="C8" s="11" t="s">
        <v>72</v>
      </c>
      <c r="D8" s="7">
        <v>5</v>
      </c>
      <c r="E8" s="7">
        <v>7</v>
      </c>
      <c r="F8" s="7">
        <v>7</v>
      </c>
      <c r="G8" s="7">
        <v>6</v>
      </c>
      <c r="H8" s="7">
        <f t="shared" si="0"/>
        <v>25</v>
      </c>
      <c r="I8" s="13" t="s">
        <v>189</v>
      </c>
    </row>
    <row r="9" spans="1:9" ht="12.75" customHeight="1">
      <c r="A9" s="7">
        <v>5</v>
      </c>
      <c r="B9" s="8" t="s">
        <v>142</v>
      </c>
      <c r="C9" s="11" t="s">
        <v>143</v>
      </c>
      <c r="D9" s="7">
        <v>3</v>
      </c>
      <c r="E9" s="7">
        <v>7</v>
      </c>
      <c r="F9" s="7">
        <v>7</v>
      </c>
      <c r="G9" s="7">
        <v>7</v>
      </c>
      <c r="H9" s="7">
        <f t="shared" si="0"/>
        <v>24</v>
      </c>
      <c r="I9" s="13" t="s">
        <v>189</v>
      </c>
    </row>
    <row r="10" spans="1:9" ht="12.75" customHeight="1">
      <c r="A10" s="7">
        <v>6</v>
      </c>
      <c r="B10" s="8" t="s">
        <v>114</v>
      </c>
      <c r="C10" s="11" t="s">
        <v>89</v>
      </c>
      <c r="D10" s="7">
        <v>1</v>
      </c>
      <c r="E10" s="7">
        <v>7</v>
      </c>
      <c r="F10" s="7">
        <v>7</v>
      </c>
      <c r="G10" s="7">
        <v>7</v>
      </c>
      <c r="H10" s="7">
        <f t="shared" si="0"/>
        <v>22</v>
      </c>
      <c r="I10" s="13" t="s">
        <v>188</v>
      </c>
    </row>
    <row r="11" spans="1:9" ht="12.75" customHeight="1">
      <c r="A11" s="7">
        <v>7</v>
      </c>
      <c r="B11" s="8" t="s">
        <v>140</v>
      </c>
      <c r="C11" s="11" t="s">
        <v>138</v>
      </c>
      <c r="D11" s="7">
        <v>7</v>
      </c>
      <c r="E11" s="7">
        <v>7</v>
      </c>
      <c r="F11" s="7">
        <v>1</v>
      </c>
      <c r="G11" s="7">
        <v>5</v>
      </c>
      <c r="H11" s="7">
        <f t="shared" si="0"/>
        <v>20</v>
      </c>
      <c r="I11" s="13" t="s">
        <v>188</v>
      </c>
    </row>
    <row r="12" spans="1:9" ht="12.75" customHeight="1">
      <c r="A12" s="7">
        <v>8</v>
      </c>
      <c r="B12" s="8" t="s">
        <v>161</v>
      </c>
      <c r="C12" s="11" t="s">
        <v>113</v>
      </c>
      <c r="D12" s="7">
        <v>0</v>
      </c>
      <c r="E12" s="7">
        <v>7</v>
      </c>
      <c r="F12" s="7">
        <v>7</v>
      </c>
      <c r="G12" s="7">
        <v>3</v>
      </c>
      <c r="H12" s="7">
        <f t="shared" si="0"/>
        <v>17</v>
      </c>
      <c r="I12" s="13" t="s">
        <v>188</v>
      </c>
    </row>
    <row r="13" spans="1:9" ht="12.75" customHeight="1">
      <c r="A13" s="7">
        <v>9</v>
      </c>
      <c r="B13" s="8" t="s">
        <v>126</v>
      </c>
      <c r="C13" s="11" t="s">
        <v>127</v>
      </c>
      <c r="D13" s="7">
        <v>2</v>
      </c>
      <c r="E13" s="7">
        <v>7</v>
      </c>
      <c r="F13" s="7">
        <v>3</v>
      </c>
      <c r="G13" s="7">
        <v>5</v>
      </c>
      <c r="H13" s="7">
        <f t="shared" si="0"/>
        <v>17</v>
      </c>
      <c r="I13" s="13" t="s">
        <v>188</v>
      </c>
    </row>
    <row r="14" spans="1:9" ht="12.75" customHeight="1">
      <c r="A14" s="7">
        <v>10</v>
      </c>
      <c r="B14" s="8" t="s">
        <v>177</v>
      </c>
      <c r="C14" s="11" t="s">
        <v>85</v>
      </c>
      <c r="D14" s="7">
        <v>2</v>
      </c>
      <c r="E14" s="7">
        <v>0</v>
      </c>
      <c r="F14" s="7">
        <v>7</v>
      </c>
      <c r="G14" s="7">
        <v>7</v>
      </c>
      <c r="H14" s="7">
        <f t="shared" si="0"/>
        <v>16</v>
      </c>
      <c r="I14" s="13" t="s">
        <v>188</v>
      </c>
    </row>
    <row r="15" spans="1:9" ht="12.75" customHeight="1">
      <c r="A15" s="7">
        <v>11</v>
      </c>
      <c r="B15" s="8" t="s">
        <v>75</v>
      </c>
      <c r="C15" s="11" t="s">
        <v>76</v>
      </c>
      <c r="D15" s="7">
        <v>2</v>
      </c>
      <c r="E15" s="7">
        <v>0</v>
      </c>
      <c r="F15" s="7">
        <v>7</v>
      </c>
      <c r="G15" s="7">
        <v>7</v>
      </c>
      <c r="H15" s="7">
        <f t="shared" si="0"/>
        <v>16</v>
      </c>
      <c r="I15" s="13" t="s">
        <v>188</v>
      </c>
    </row>
    <row r="16" spans="1:9" ht="12.75" customHeight="1">
      <c r="A16" s="7">
        <v>12</v>
      </c>
      <c r="B16" s="8" t="s">
        <v>43</v>
      </c>
      <c r="C16" s="11" t="s">
        <v>44</v>
      </c>
      <c r="D16" s="7">
        <v>1</v>
      </c>
      <c r="E16" s="7">
        <v>7</v>
      </c>
      <c r="F16" s="7">
        <v>1</v>
      </c>
      <c r="G16" s="7">
        <v>7</v>
      </c>
      <c r="H16" s="7">
        <f t="shared" si="0"/>
        <v>16</v>
      </c>
      <c r="I16" s="13" t="s">
        <v>188</v>
      </c>
    </row>
    <row r="17" spans="1:9" ht="12.75" customHeight="1">
      <c r="A17" s="7">
        <v>13</v>
      </c>
      <c r="B17" s="8" t="s">
        <v>131</v>
      </c>
      <c r="C17" s="11" t="s">
        <v>89</v>
      </c>
      <c r="D17" s="7">
        <v>1</v>
      </c>
      <c r="E17" s="7">
        <v>0</v>
      </c>
      <c r="F17" s="7">
        <v>7</v>
      </c>
      <c r="G17" s="7">
        <v>7</v>
      </c>
      <c r="H17" s="7">
        <f t="shared" si="0"/>
        <v>15</v>
      </c>
      <c r="I17" s="13" t="s">
        <v>188</v>
      </c>
    </row>
    <row r="18" spans="1:9" ht="12.75" customHeight="1">
      <c r="A18" s="7">
        <v>14</v>
      </c>
      <c r="B18" s="8" t="s">
        <v>120</v>
      </c>
      <c r="C18" s="11" t="s">
        <v>191</v>
      </c>
      <c r="D18" s="7">
        <v>0</v>
      </c>
      <c r="E18" s="7">
        <v>0</v>
      </c>
      <c r="F18" s="7">
        <v>5</v>
      </c>
      <c r="G18" s="7">
        <v>7</v>
      </c>
      <c r="H18" s="7">
        <f t="shared" si="0"/>
        <v>12</v>
      </c>
      <c r="I18" s="13"/>
    </row>
    <row r="19" spans="1:9" ht="12.75" customHeight="1">
      <c r="A19" s="7">
        <v>15</v>
      </c>
      <c r="B19" s="8" t="s">
        <v>25</v>
      </c>
      <c r="C19" s="11" t="s">
        <v>26</v>
      </c>
      <c r="D19" s="7">
        <v>1</v>
      </c>
      <c r="E19" s="7">
        <v>0</v>
      </c>
      <c r="F19" s="7">
        <v>7</v>
      </c>
      <c r="G19" s="7">
        <v>4</v>
      </c>
      <c r="H19" s="7">
        <f t="shared" si="0"/>
        <v>12</v>
      </c>
      <c r="I19" s="13"/>
    </row>
    <row r="20" spans="1:9" ht="12.75" customHeight="1">
      <c r="A20" s="7">
        <v>16</v>
      </c>
      <c r="B20" s="8" t="s">
        <v>4</v>
      </c>
      <c r="C20" s="11" t="s">
        <v>5</v>
      </c>
      <c r="D20" s="7">
        <v>1</v>
      </c>
      <c r="E20" s="7">
        <v>0</v>
      </c>
      <c r="F20" s="7">
        <v>5</v>
      </c>
      <c r="G20" s="7">
        <v>1</v>
      </c>
      <c r="H20" s="7">
        <f t="shared" si="0"/>
        <v>7</v>
      </c>
      <c r="I20" s="13"/>
    </row>
    <row r="21" spans="1:9" ht="12.75" customHeight="1">
      <c r="A21" s="7">
        <v>17</v>
      </c>
      <c r="B21" s="8" t="s">
        <v>122</v>
      </c>
      <c r="C21" s="11" t="s">
        <v>89</v>
      </c>
      <c r="D21" s="7">
        <v>0</v>
      </c>
      <c r="E21" s="7">
        <v>0</v>
      </c>
      <c r="F21" s="7">
        <v>0</v>
      </c>
      <c r="G21" s="7">
        <v>7</v>
      </c>
      <c r="H21" s="7">
        <f t="shared" si="0"/>
        <v>7</v>
      </c>
      <c r="I21" s="13"/>
    </row>
    <row r="22" spans="1:9" ht="12.75" customHeight="1">
      <c r="A22" s="7">
        <v>18</v>
      </c>
      <c r="B22" s="8" t="s">
        <v>69</v>
      </c>
      <c r="C22" s="11" t="s">
        <v>70</v>
      </c>
      <c r="D22" s="7">
        <v>2</v>
      </c>
      <c r="E22" s="7">
        <v>0</v>
      </c>
      <c r="F22" s="7">
        <v>3</v>
      </c>
      <c r="G22" s="7">
        <v>0</v>
      </c>
      <c r="H22" s="7">
        <f t="shared" si="0"/>
        <v>5</v>
      </c>
      <c r="I22" s="13"/>
    </row>
    <row r="23" spans="1:9" ht="12.75" customHeight="1">
      <c r="A23" s="7">
        <v>19</v>
      </c>
      <c r="B23" s="8" t="s">
        <v>31</v>
      </c>
      <c r="C23" s="11" t="s">
        <v>32</v>
      </c>
      <c r="D23" s="7">
        <v>2</v>
      </c>
      <c r="E23" s="7">
        <v>0</v>
      </c>
      <c r="F23" s="7">
        <v>1</v>
      </c>
      <c r="G23" s="7">
        <v>1</v>
      </c>
      <c r="H23" s="7">
        <f t="shared" si="0"/>
        <v>4</v>
      </c>
      <c r="I23" s="13"/>
    </row>
    <row r="24" spans="1:9" ht="12.75" customHeight="1">
      <c r="A24" s="7">
        <v>20</v>
      </c>
      <c r="B24" s="8" t="s">
        <v>107</v>
      </c>
      <c r="C24" s="11" t="s">
        <v>35</v>
      </c>
      <c r="D24" s="7">
        <v>0</v>
      </c>
      <c r="E24" s="7">
        <v>0</v>
      </c>
      <c r="F24" s="7">
        <v>2</v>
      </c>
      <c r="G24" s="7">
        <v>1</v>
      </c>
      <c r="H24" s="7">
        <f t="shared" si="0"/>
        <v>3</v>
      </c>
      <c r="I24" s="13"/>
    </row>
    <row r="25" spans="1:9" ht="12.75" customHeight="1">
      <c r="A25" s="7">
        <v>21</v>
      </c>
      <c r="B25" s="8" t="s">
        <v>121</v>
      </c>
      <c r="C25" s="11" t="s">
        <v>89</v>
      </c>
      <c r="D25" s="7">
        <v>1</v>
      </c>
      <c r="E25" s="7">
        <v>0</v>
      </c>
      <c r="F25" s="7">
        <v>1</v>
      </c>
      <c r="G25" s="7">
        <v>1</v>
      </c>
      <c r="H25" s="7">
        <f t="shared" si="0"/>
        <v>3</v>
      </c>
      <c r="I25" s="13"/>
    </row>
    <row r="26" spans="1:9" s="3" customFormat="1" ht="12.75" customHeight="1">
      <c r="A26" s="7">
        <v>22</v>
      </c>
      <c r="B26" s="8" t="s">
        <v>48</v>
      </c>
      <c r="C26" s="11" t="s">
        <v>174</v>
      </c>
      <c r="D26" s="7">
        <v>1</v>
      </c>
      <c r="E26" s="7">
        <v>0</v>
      </c>
      <c r="F26" s="7">
        <v>0</v>
      </c>
      <c r="G26" s="7">
        <v>1</v>
      </c>
      <c r="H26" s="7">
        <f t="shared" si="0"/>
        <v>2</v>
      </c>
      <c r="I26" s="13"/>
    </row>
    <row r="27" spans="1:9" ht="12.75" customHeight="1">
      <c r="A27" s="7">
        <v>23</v>
      </c>
      <c r="B27" s="8" t="s">
        <v>74</v>
      </c>
      <c r="C27" s="8" t="s">
        <v>175</v>
      </c>
      <c r="D27" s="7">
        <v>1</v>
      </c>
      <c r="E27" s="7">
        <v>0</v>
      </c>
      <c r="F27" s="7">
        <v>0</v>
      </c>
      <c r="G27" s="7">
        <v>0</v>
      </c>
      <c r="H27" s="7">
        <f t="shared" si="0"/>
        <v>1</v>
      </c>
      <c r="I27" s="13"/>
    </row>
    <row r="28" spans="1:9" ht="12.75" customHeight="1">
      <c r="A28" s="7">
        <v>24</v>
      </c>
      <c r="B28" s="8" t="s">
        <v>67</v>
      </c>
      <c r="C28" s="8" t="s">
        <v>68</v>
      </c>
      <c r="D28" s="7">
        <v>0</v>
      </c>
      <c r="E28" s="7">
        <v>0</v>
      </c>
      <c r="F28" s="7">
        <v>1</v>
      </c>
      <c r="G28" s="7">
        <v>0</v>
      </c>
      <c r="H28" s="7">
        <f t="shared" si="0"/>
        <v>1</v>
      </c>
      <c r="I28" s="13"/>
    </row>
    <row r="29" spans="1:9" ht="12.75">
      <c r="A29" s="7">
        <v>25</v>
      </c>
      <c r="B29" s="8" t="s">
        <v>45</v>
      </c>
      <c r="C29" s="8" t="s">
        <v>195</v>
      </c>
      <c r="D29" s="7">
        <v>0</v>
      </c>
      <c r="E29" s="7">
        <v>0</v>
      </c>
      <c r="F29" s="7">
        <v>0</v>
      </c>
      <c r="G29" s="7">
        <v>0</v>
      </c>
      <c r="H29" s="7">
        <f>G29+F29+E29+D29</f>
        <v>0</v>
      </c>
      <c r="I29" s="13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27" right="0.17" top="1" bottom="1" header="0.58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J1" sqref="J1"/>
    </sheetView>
  </sheetViews>
  <sheetFormatPr defaultColWidth="9.140625" defaultRowHeight="12.75"/>
  <cols>
    <col min="1" max="1" width="4.421875" style="4" customWidth="1"/>
    <col min="2" max="2" width="18.57421875" style="1" customWidth="1"/>
    <col min="3" max="3" width="30.421875" style="1" customWidth="1"/>
    <col min="4" max="7" width="6.7109375" style="1" customWidth="1"/>
    <col min="8" max="16384" width="9.140625" style="1" customWidth="1"/>
  </cols>
  <sheetData>
    <row r="1" spans="1:9" ht="15.75">
      <c r="A1" s="17" t="s">
        <v>170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8" t="s">
        <v>171</v>
      </c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16" t="s">
        <v>145</v>
      </c>
      <c r="B3" s="16" t="s">
        <v>146</v>
      </c>
      <c r="C3" s="16" t="s">
        <v>166</v>
      </c>
      <c r="D3" s="16" t="s">
        <v>167</v>
      </c>
      <c r="E3" s="16"/>
      <c r="F3" s="16"/>
      <c r="G3" s="16"/>
      <c r="H3" s="16" t="s">
        <v>168</v>
      </c>
      <c r="I3" s="16" t="s">
        <v>169</v>
      </c>
    </row>
    <row r="4" spans="1:9" ht="16.5" customHeight="1">
      <c r="A4" s="16"/>
      <c r="B4" s="16"/>
      <c r="C4" s="16"/>
      <c r="D4" s="5">
        <v>1</v>
      </c>
      <c r="E4" s="5">
        <v>2</v>
      </c>
      <c r="F4" s="5">
        <v>3</v>
      </c>
      <c r="G4" s="5">
        <v>4</v>
      </c>
      <c r="H4" s="16"/>
      <c r="I4" s="16"/>
    </row>
    <row r="5" spans="1:9" ht="12.75">
      <c r="A5" s="7">
        <v>1</v>
      </c>
      <c r="B5" s="8" t="s">
        <v>86</v>
      </c>
      <c r="C5" s="8" t="s">
        <v>87</v>
      </c>
      <c r="D5" s="7">
        <v>7</v>
      </c>
      <c r="E5" s="7">
        <v>7</v>
      </c>
      <c r="F5" s="7">
        <v>7</v>
      </c>
      <c r="G5" s="7">
        <v>7</v>
      </c>
      <c r="H5" s="7">
        <f aca="true" t="shared" si="0" ref="H5:H28">G5+F5+E5+D5</f>
        <v>28</v>
      </c>
      <c r="I5" s="13" t="s">
        <v>190</v>
      </c>
    </row>
    <row r="6" spans="1:9" ht="12.75">
      <c r="A6" s="7">
        <v>2</v>
      </c>
      <c r="B6" s="8" t="s">
        <v>137</v>
      </c>
      <c r="C6" s="8" t="s">
        <v>138</v>
      </c>
      <c r="D6" s="7">
        <v>6</v>
      </c>
      <c r="E6" s="7">
        <v>7</v>
      </c>
      <c r="F6" s="7">
        <v>7</v>
      </c>
      <c r="G6" s="7">
        <v>7</v>
      </c>
      <c r="H6" s="7">
        <f t="shared" si="0"/>
        <v>27</v>
      </c>
      <c r="I6" s="13" t="s">
        <v>190</v>
      </c>
    </row>
    <row r="7" spans="1:9" ht="12.75">
      <c r="A7" s="7">
        <v>3</v>
      </c>
      <c r="B7" s="8" t="s">
        <v>165</v>
      </c>
      <c r="C7" s="8" t="s">
        <v>89</v>
      </c>
      <c r="D7" s="7">
        <v>2</v>
      </c>
      <c r="E7" s="7">
        <v>7</v>
      </c>
      <c r="F7" s="7">
        <v>7</v>
      </c>
      <c r="G7" s="7">
        <v>7</v>
      </c>
      <c r="H7" s="7">
        <f t="shared" si="0"/>
        <v>23</v>
      </c>
      <c r="I7" s="13" t="s">
        <v>187</v>
      </c>
    </row>
    <row r="8" spans="1:9" ht="12.75">
      <c r="A8" s="7">
        <v>4</v>
      </c>
      <c r="B8" s="8" t="s">
        <v>134</v>
      </c>
      <c r="C8" s="8" t="s">
        <v>135</v>
      </c>
      <c r="D8" s="7">
        <v>2</v>
      </c>
      <c r="E8" s="7">
        <v>7</v>
      </c>
      <c r="F8" s="7">
        <v>7</v>
      </c>
      <c r="G8" s="7">
        <v>0</v>
      </c>
      <c r="H8" s="7">
        <f t="shared" si="0"/>
        <v>16</v>
      </c>
      <c r="I8" s="13" t="s">
        <v>189</v>
      </c>
    </row>
    <row r="9" spans="1:9" ht="12.75">
      <c r="A9" s="7">
        <v>5</v>
      </c>
      <c r="B9" s="8" t="s">
        <v>153</v>
      </c>
      <c r="C9" s="8" t="s">
        <v>135</v>
      </c>
      <c r="D9" s="7">
        <v>3</v>
      </c>
      <c r="E9" s="7">
        <v>7</v>
      </c>
      <c r="F9" s="7">
        <v>0</v>
      </c>
      <c r="G9" s="7">
        <v>6</v>
      </c>
      <c r="H9" s="7">
        <f t="shared" si="0"/>
        <v>16</v>
      </c>
      <c r="I9" s="13" t="s">
        <v>189</v>
      </c>
    </row>
    <row r="10" spans="1:9" ht="12.75">
      <c r="A10" s="7">
        <v>6</v>
      </c>
      <c r="B10" s="8" t="s">
        <v>119</v>
      </c>
      <c r="C10" s="8" t="s">
        <v>89</v>
      </c>
      <c r="D10" s="7">
        <v>0</v>
      </c>
      <c r="E10" s="7">
        <v>7</v>
      </c>
      <c r="F10" s="7">
        <v>1</v>
      </c>
      <c r="G10" s="7">
        <v>7</v>
      </c>
      <c r="H10" s="7">
        <f t="shared" si="0"/>
        <v>15</v>
      </c>
      <c r="I10" s="13" t="s">
        <v>188</v>
      </c>
    </row>
    <row r="11" spans="1:9" ht="12.75">
      <c r="A11" s="7">
        <v>7</v>
      </c>
      <c r="B11" s="8" t="s">
        <v>156</v>
      </c>
      <c r="C11" s="8" t="s">
        <v>157</v>
      </c>
      <c r="D11" s="7">
        <v>1</v>
      </c>
      <c r="E11" s="7">
        <v>7</v>
      </c>
      <c r="F11" s="7">
        <v>7</v>
      </c>
      <c r="G11" s="7">
        <v>0</v>
      </c>
      <c r="H11" s="7">
        <f t="shared" si="0"/>
        <v>15</v>
      </c>
      <c r="I11" s="13" t="s">
        <v>189</v>
      </c>
    </row>
    <row r="12" spans="1:9" ht="12.75">
      <c r="A12" s="7">
        <v>8</v>
      </c>
      <c r="B12" s="8" t="s">
        <v>100</v>
      </c>
      <c r="C12" s="8" t="s">
        <v>87</v>
      </c>
      <c r="D12" s="7">
        <v>2</v>
      </c>
      <c r="E12" s="7">
        <v>0</v>
      </c>
      <c r="F12" s="7">
        <v>6</v>
      </c>
      <c r="G12" s="7">
        <v>7</v>
      </c>
      <c r="H12" s="7">
        <f t="shared" si="0"/>
        <v>15</v>
      </c>
      <c r="I12" s="13" t="s">
        <v>188</v>
      </c>
    </row>
    <row r="13" spans="1:9" ht="12.75">
      <c r="A13" s="7">
        <v>9</v>
      </c>
      <c r="B13" s="8" t="s">
        <v>136</v>
      </c>
      <c r="C13" s="8" t="s">
        <v>135</v>
      </c>
      <c r="D13" s="7">
        <v>2</v>
      </c>
      <c r="E13" s="7">
        <v>7</v>
      </c>
      <c r="F13" s="7">
        <v>1</v>
      </c>
      <c r="G13" s="7">
        <v>1</v>
      </c>
      <c r="H13" s="7">
        <f t="shared" si="0"/>
        <v>11</v>
      </c>
      <c r="I13" s="7"/>
    </row>
    <row r="14" spans="1:9" ht="12.75">
      <c r="A14" s="7">
        <v>10</v>
      </c>
      <c r="B14" s="8" t="s">
        <v>151</v>
      </c>
      <c r="C14" s="8" t="s">
        <v>113</v>
      </c>
      <c r="D14" s="7">
        <v>1</v>
      </c>
      <c r="E14" s="7">
        <v>6</v>
      </c>
      <c r="F14" s="7">
        <v>4</v>
      </c>
      <c r="G14" s="7">
        <v>0</v>
      </c>
      <c r="H14" s="7">
        <f t="shared" si="0"/>
        <v>11</v>
      </c>
      <c r="I14" s="7"/>
    </row>
    <row r="15" spans="1:9" ht="12.75">
      <c r="A15" s="7">
        <v>11</v>
      </c>
      <c r="B15" s="8" t="s">
        <v>125</v>
      </c>
      <c r="C15" s="8" t="s">
        <v>87</v>
      </c>
      <c r="D15" s="7">
        <v>1</v>
      </c>
      <c r="E15" s="7">
        <v>0</v>
      </c>
      <c r="F15" s="7">
        <v>2</v>
      </c>
      <c r="G15" s="7">
        <v>7</v>
      </c>
      <c r="H15" s="7">
        <f t="shared" si="0"/>
        <v>10</v>
      </c>
      <c r="I15" s="7"/>
    </row>
    <row r="16" spans="1:9" ht="12.75">
      <c r="A16" s="7">
        <v>12</v>
      </c>
      <c r="B16" s="8" t="s">
        <v>152</v>
      </c>
      <c r="C16" s="8" t="s">
        <v>89</v>
      </c>
      <c r="D16" s="7">
        <v>2</v>
      </c>
      <c r="E16" s="7">
        <v>6</v>
      </c>
      <c r="F16" s="7">
        <v>2</v>
      </c>
      <c r="G16" s="7">
        <v>0</v>
      </c>
      <c r="H16" s="7">
        <f t="shared" si="0"/>
        <v>10</v>
      </c>
      <c r="I16" s="7"/>
    </row>
    <row r="17" spans="1:9" ht="12.75">
      <c r="A17" s="7">
        <v>13</v>
      </c>
      <c r="B17" s="9" t="s">
        <v>164</v>
      </c>
      <c r="C17" s="9" t="s">
        <v>163</v>
      </c>
      <c r="D17" s="7">
        <v>2</v>
      </c>
      <c r="E17" s="7">
        <v>0</v>
      </c>
      <c r="F17" s="7">
        <v>7</v>
      </c>
      <c r="G17" s="7">
        <v>0</v>
      </c>
      <c r="H17" s="7">
        <f t="shared" si="0"/>
        <v>9</v>
      </c>
      <c r="I17" s="7"/>
    </row>
    <row r="18" spans="1:9" ht="12.75">
      <c r="A18" s="7">
        <v>14</v>
      </c>
      <c r="B18" s="8" t="s">
        <v>155</v>
      </c>
      <c r="C18" s="8" t="s">
        <v>135</v>
      </c>
      <c r="D18" s="7">
        <v>0</v>
      </c>
      <c r="E18" s="7">
        <v>0</v>
      </c>
      <c r="F18" s="7">
        <v>7</v>
      </c>
      <c r="G18" s="7">
        <v>0</v>
      </c>
      <c r="H18" s="7">
        <f t="shared" si="0"/>
        <v>7</v>
      </c>
      <c r="I18" s="7"/>
    </row>
    <row r="19" spans="1:9" ht="12.75">
      <c r="A19" s="7">
        <v>15</v>
      </c>
      <c r="B19" s="8" t="s">
        <v>2</v>
      </c>
      <c r="C19" s="8" t="s">
        <v>3</v>
      </c>
      <c r="D19" s="7">
        <v>1</v>
      </c>
      <c r="E19" s="7">
        <v>0</v>
      </c>
      <c r="F19" s="7">
        <v>3</v>
      </c>
      <c r="G19" s="7">
        <v>0</v>
      </c>
      <c r="H19" s="7">
        <f t="shared" si="0"/>
        <v>4</v>
      </c>
      <c r="I19" s="7"/>
    </row>
    <row r="20" spans="1:9" ht="12.75">
      <c r="A20" s="7">
        <v>16</v>
      </c>
      <c r="B20" s="8" t="s">
        <v>147</v>
      </c>
      <c r="C20" s="8" t="s">
        <v>148</v>
      </c>
      <c r="D20" s="7">
        <v>1</v>
      </c>
      <c r="E20" s="7">
        <v>0</v>
      </c>
      <c r="F20" s="7">
        <v>2</v>
      </c>
      <c r="G20" s="7">
        <v>0</v>
      </c>
      <c r="H20" s="7">
        <f t="shared" si="0"/>
        <v>3</v>
      </c>
      <c r="I20" s="7"/>
    </row>
    <row r="21" spans="1:9" ht="12.75">
      <c r="A21" s="7">
        <v>17</v>
      </c>
      <c r="B21" s="8" t="s">
        <v>39</v>
      </c>
      <c r="C21" s="8" t="s">
        <v>40</v>
      </c>
      <c r="D21" s="7">
        <v>1</v>
      </c>
      <c r="E21" s="7">
        <v>0</v>
      </c>
      <c r="F21" s="7">
        <v>1</v>
      </c>
      <c r="G21" s="7">
        <v>0</v>
      </c>
      <c r="H21" s="7">
        <f t="shared" si="0"/>
        <v>2</v>
      </c>
      <c r="I21" s="7"/>
    </row>
    <row r="22" spans="1:9" ht="12.75">
      <c r="A22" s="7">
        <v>18</v>
      </c>
      <c r="B22" s="8" t="s">
        <v>38</v>
      </c>
      <c r="C22" s="8" t="s">
        <v>111</v>
      </c>
      <c r="D22" s="7">
        <v>0</v>
      </c>
      <c r="E22" s="7">
        <v>0</v>
      </c>
      <c r="F22" s="7">
        <v>1</v>
      </c>
      <c r="G22" s="7">
        <v>0</v>
      </c>
      <c r="H22" s="7">
        <f t="shared" si="0"/>
        <v>1</v>
      </c>
      <c r="I22" s="7"/>
    </row>
    <row r="23" spans="1:9" ht="12.75">
      <c r="A23" s="7">
        <v>19</v>
      </c>
      <c r="B23" s="8" t="s">
        <v>154</v>
      </c>
      <c r="C23" s="8" t="s">
        <v>135</v>
      </c>
      <c r="D23" s="7">
        <v>1</v>
      </c>
      <c r="E23" s="7">
        <v>0</v>
      </c>
      <c r="F23" s="7">
        <v>0</v>
      </c>
      <c r="G23" s="7">
        <v>0</v>
      </c>
      <c r="H23" s="7">
        <f>G23+F23+E23+D23</f>
        <v>1</v>
      </c>
      <c r="I23" s="7"/>
    </row>
    <row r="24" spans="1:9" ht="12.75">
      <c r="A24" s="7">
        <v>20</v>
      </c>
      <c r="B24" s="8" t="s">
        <v>73</v>
      </c>
      <c r="C24" s="8" t="s">
        <v>162</v>
      </c>
      <c r="D24" s="7">
        <v>0</v>
      </c>
      <c r="E24" s="7">
        <v>0</v>
      </c>
      <c r="F24" s="7">
        <v>1</v>
      </c>
      <c r="G24" s="7">
        <v>0</v>
      </c>
      <c r="H24" s="7">
        <f t="shared" si="0"/>
        <v>1</v>
      </c>
      <c r="I24" s="7"/>
    </row>
    <row r="25" spans="1:9" s="3" customFormat="1" ht="12.75">
      <c r="A25" s="7">
        <v>21</v>
      </c>
      <c r="B25" s="8" t="s">
        <v>54</v>
      </c>
      <c r="C25" s="8" t="s">
        <v>55</v>
      </c>
      <c r="D25" s="7">
        <v>0</v>
      </c>
      <c r="E25" s="7">
        <v>0</v>
      </c>
      <c r="F25" s="7">
        <v>1</v>
      </c>
      <c r="G25" s="7">
        <v>0</v>
      </c>
      <c r="H25" s="7">
        <f t="shared" si="0"/>
        <v>1</v>
      </c>
      <c r="I25" s="7"/>
    </row>
    <row r="26" spans="1:9" ht="12.75">
      <c r="A26" s="7">
        <v>22</v>
      </c>
      <c r="B26" s="8" t="s">
        <v>192</v>
      </c>
      <c r="C26" s="8" t="s">
        <v>149</v>
      </c>
      <c r="D26" s="7">
        <v>0</v>
      </c>
      <c r="E26" s="7">
        <v>0</v>
      </c>
      <c r="F26" s="7">
        <v>0</v>
      </c>
      <c r="G26" s="7">
        <v>0</v>
      </c>
      <c r="H26" s="7">
        <f t="shared" si="0"/>
        <v>0</v>
      </c>
      <c r="I26" s="7"/>
    </row>
    <row r="27" spans="1:9" ht="12.75">
      <c r="A27" s="7">
        <v>23</v>
      </c>
      <c r="B27" s="8" t="s">
        <v>193</v>
      </c>
      <c r="C27" s="8" t="s">
        <v>194</v>
      </c>
      <c r="D27" s="7">
        <v>0</v>
      </c>
      <c r="E27" s="7">
        <v>0</v>
      </c>
      <c r="F27" s="7">
        <v>0</v>
      </c>
      <c r="G27" s="7">
        <v>0</v>
      </c>
      <c r="H27" s="7">
        <f>G27+F27+E27+D27</f>
        <v>0</v>
      </c>
      <c r="I27" s="7"/>
    </row>
    <row r="28" spans="1:9" ht="12.75">
      <c r="A28" s="7">
        <v>24</v>
      </c>
      <c r="B28" s="8" t="s">
        <v>27</v>
      </c>
      <c r="C28" s="8" t="s">
        <v>28</v>
      </c>
      <c r="D28" s="7">
        <v>0</v>
      </c>
      <c r="E28" s="7">
        <v>0</v>
      </c>
      <c r="F28" s="7">
        <v>0</v>
      </c>
      <c r="G28" s="7">
        <v>0</v>
      </c>
      <c r="H28" s="7">
        <f t="shared" si="0"/>
        <v>0</v>
      </c>
      <c r="I28" s="7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35" right="0.29" top="1" bottom="1" header="0.5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Matas Šileikis</cp:lastModifiedBy>
  <cp:lastPrinted>2005-04-01T08:57:34Z</cp:lastPrinted>
  <dcterms:created xsi:type="dcterms:W3CDTF">2005-03-05T13:27:08Z</dcterms:created>
  <dcterms:modified xsi:type="dcterms:W3CDTF">2005-04-01T09:18:04Z</dcterms:modified>
  <cp:category/>
  <cp:version/>
  <cp:contentType/>
  <cp:contentStatus/>
</cp:coreProperties>
</file>