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680" activeTab="3"/>
  </bookViews>
  <sheets>
    <sheet name="9 klasė" sheetId="1" r:id="rId1"/>
    <sheet name="10 klasė" sheetId="2" r:id="rId2"/>
    <sheet name="11 klasė" sheetId="3" r:id="rId3"/>
    <sheet name="12 klasė" sheetId="4" r:id="rId4"/>
  </sheets>
  <definedNames/>
  <calcPr fullCalcOnLoad="1"/>
</workbook>
</file>

<file path=xl/sharedStrings.xml><?xml version="1.0" encoding="utf-8"?>
<sst xmlns="http://schemas.openxmlformats.org/spreadsheetml/2006/main" count="616" uniqueCount="396">
  <si>
    <t>9 klasė</t>
  </si>
  <si>
    <t>10 klasė</t>
  </si>
  <si>
    <t>Eil. Nr.</t>
  </si>
  <si>
    <t>11 klasė</t>
  </si>
  <si>
    <t>Vardas</t>
  </si>
  <si>
    <t>Pavardė</t>
  </si>
  <si>
    <t>Mokykla</t>
  </si>
  <si>
    <t>Klasė</t>
  </si>
  <si>
    <t>Parengęs mokytojas</t>
  </si>
  <si>
    <t>Uždaviniai</t>
  </si>
  <si>
    <t>Suma</t>
  </si>
  <si>
    <t>12 klasė</t>
  </si>
  <si>
    <t>Vieta</t>
  </si>
  <si>
    <t>Justas</t>
  </si>
  <si>
    <t>Janickas</t>
  </si>
  <si>
    <t>Jonas</t>
  </si>
  <si>
    <t>VšĮ Kauno technologijos universiteto gimnazija</t>
  </si>
  <si>
    <t>Pukšta</t>
  </si>
  <si>
    <t>Vilniaus licėjus</t>
  </si>
  <si>
    <t>Deividas</t>
  </si>
  <si>
    <t>Morkūnas</t>
  </si>
  <si>
    <t>Paulius</t>
  </si>
  <si>
    <t>Ašvydis</t>
  </si>
  <si>
    <t>Zina Šiaulienė</t>
  </si>
  <si>
    <t>Leonas Narkevičius ir Natalja Sinicyna</t>
  </si>
  <si>
    <t>Benas Budvytis</t>
  </si>
  <si>
    <t>I</t>
  </si>
  <si>
    <t>Neringa</t>
  </si>
  <si>
    <t>Levinskaitė</t>
  </si>
  <si>
    <t>Artūras</t>
  </si>
  <si>
    <t>Jocas</t>
  </si>
  <si>
    <t>Šiaulių Stasio Šalkauskio gimnazija</t>
  </si>
  <si>
    <t>Petrė Valda Grebeničenkaitė</t>
  </si>
  <si>
    <t>Andrius</t>
  </si>
  <si>
    <t>Ovsianas</t>
  </si>
  <si>
    <t>II</t>
  </si>
  <si>
    <t>Aurimas</t>
  </si>
  <si>
    <t>Klimašauskas</t>
  </si>
  <si>
    <t>Antanas</t>
  </si>
  <si>
    <t>Kalkauskas</t>
  </si>
  <si>
    <t>Ernestas</t>
  </si>
  <si>
    <t>Ramanauskas</t>
  </si>
  <si>
    <t>VšĮ „Mokykla vaikams“ filialas Progimnazija „MAGIS“</t>
  </si>
  <si>
    <t>Nerijus Kukuraitis</t>
  </si>
  <si>
    <t>Zigmas</t>
  </si>
  <si>
    <t>Bitinas</t>
  </si>
  <si>
    <t>Mantas</t>
  </si>
  <si>
    <t>Rasinskas</t>
  </si>
  <si>
    <t>Ieva</t>
  </si>
  <si>
    <t>Jakaitytė</t>
  </si>
  <si>
    <t>Povilas Tvarijonas ir Leonas Narkevičius</t>
  </si>
  <si>
    <t>Kajus</t>
  </si>
  <si>
    <t>Panevėžys</t>
  </si>
  <si>
    <t>Adriana Otilija</t>
  </si>
  <si>
    <t>Vilkaitė</t>
  </si>
  <si>
    <t>III</t>
  </si>
  <si>
    <t>Pijus</t>
  </si>
  <si>
    <t>Bradulskis</t>
  </si>
  <si>
    <t>Natalja Sinicyna</t>
  </si>
  <si>
    <t>Aistė</t>
  </si>
  <si>
    <t>Grušnytė</t>
  </si>
  <si>
    <t>Leticija</t>
  </si>
  <si>
    <t>Dubickaitė</t>
  </si>
  <si>
    <t>Danielius</t>
  </si>
  <si>
    <t>Pranskaitis</t>
  </si>
  <si>
    <t>Gudas</t>
  </si>
  <si>
    <t>Erikas Karikovas</t>
  </si>
  <si>
    <t>Tamulis</t>
  </si>
  <si>
    <t>Lukas</t>
  </si>
  <si>
    <t>Burakauskas</t>
  </si>
  <si>
    <t>Domantas</t>
  </si>
  <si>
    <t>Jadenkus</t>
  </si>
  <si>
    <t>Grigiškių „Šviesos“ gimnazija</t>
  </si>
  <si>
    <t>Vida Bieliauskienė</t>
  </si>
  <si>
    <t>Nida</t>
  </si>
  <si>
    <t>Duobaitė</t>
  </si>
  <si>
    <t>Tadas</t>
  </si>
  <si>
    <t>Pol Maksim</t>
  </si>
  <si>
    <t>Žaliauskas</t>
  </si>
  <si>
    <t>Bovarov</t>
  </si>
  <si>
    <t>Marijampolės marijonų gimnazija</t>
  </si>
  <si>
    <t>Vilniaus „Juventos“ gimnazija</t>
  </si>
  <si>
    <t>Alvydas Beinakaraitis</t>
  </si>
  <si>
    <t>Augustas</t>
  </si>
  <si>
    <t>Dulskis</t>
  </si>
  <si>
    <t>Vilniaus Žirmūnų gimnazija</t>
  </si>
  <si>
    <t>Rūta Mazūrienė</t>
  </si>
  <si>
    <t>Vaiva</t>
  </si>
  <si>
    <t>Emilė</t>
  </si>
  <si>
    <t>Augustinaitė</t>
  </si>
  <si>
    <t>Znutaitė</t>
  </si>
  <si>
    <t>Meilė</t>
  </si>
  <si>
    <t>Petrauskaitė</t>
  </si>
  <si>
    <t>Povilas</t>
  </si>
  <si>
    <t>Dominykas</t>
  </si>
  <si>
    <t>P</t>
  </si>
  <si>
    <t>Aleksas</t>
  </si>
  <si>
    <t>Ruibys</t>
  </si>
  <si>
    <t>Legačinskas</t>
  </si>
  <si>
    <t>Panevėžio Juozo Balčikonio gimnazija</t>
  </si>
  <si>
    <t>Šiaulių Lieporių gimnazija</t>
  </si>
  <si>
    <t>Emilis</t>
  </si>
  <si>
    <t>Zita Mačiulienė</t>
  </si>
  <si>
    <t>Šlekys</t>
  </si>
  <si>
    <t>Milda Uselytė</t>
  </si>
  <si>
    <t>Justina</t>
  </si>
  <si>
    <t>Milišauskaitė</t>
  </si>
  <si>
    <t>Tauragės „Versmės“ gimnazija</t>
  </si>
  <si>
    <t>Baliukonis</t>
  </si>
  <si>
    <t>Gražina Zaukevičienė</t>
  </si>
  <si>
    <t>Alytaus šv. Benedikto gimnazija</t>
  </si>
  <si>
    <t>Baltramaitis</t>
  </si>
  <si>
    <t>Laimutė Grigūnienė</t>
  </si>
  <si>
    <t>Joniškio „Aušros“ gimnazija</t>
  </si>
  <si>
    <t>Janina Dauparienė</t>
  </si>
  <si>
    <t>Šarūnas</t>
  </si>
  <si>
    <t>Totoraitis</t>
  </si>
  <si>
    <t>Povilas Tvarijonas</t>
  </si>
  <si>
    <t>Gintė</t>
  </si>
  <si>
    <t>Tomas Ervinas</t>
  </si>
  <si>
    <t>Petrulionytė</t>
  </si>
  <si>
    <t>Trusovas</t>
  </si>
  <si>
    <t>Druskininkų „Ryto“ gimnazija</t>
  </si>
  <si>
    <t>Vilniaus Šolomo Aleichemo ORT gimnazija</t>
  </si>
  <si>
    <t>Gilbertas</t>
  </si>
  <si>
    <t>Bronė Samuchova</t>
  </si>
  <si>
    <t>Umbražūnas</t>
  </si>
  <si>
    <t>Tatjana Sezemanienė</t>
  </si>
  <si>
    <t>Klaipėdos „Ąžuolyno“ gimnazija</t>
  </si>
  <si>
    <t>Roma Petrošienė ir Vilija Šileikienė</t>
  </si>
  <si>
    <t>Valentinas</t>
  </si>
  <si>
    <t>Janeiko</t>
  </si>
  <si>
    <t>Elvinas</t>
  </si>
  <si>
    <t>Pileckaitė</t>
  </si>
  <si>
    <t>Ribinskas</t>
  </si>
  <si>
    <t>Kauno jėzuitų gimnazija</t>
  </si>
  <si>
    <t>Mažeikių Gabijos gimnazija</t>
  </si>
  <si>
    <t>Birutė Narijauskaitė</t>
  </si>
  <si>
    <t>Genovaitė Dūdėnienė</t>
  </si>
  <si>
    <t>Baltrus</t>
  </si>
  <si>
    <t>Šivickis</t>
  </si>
  <si>
    <t>Kamilė</t>
  </si>
  <si>
    <t>Jokūbas</t>
  </si>
  <si>
    <t>Stankevičiūtė</t>
  </si>
  <si>
    <t>Butkus</t>
  </si>
  <si>
    <t>Panevėžio Kazimiero Paltaroko gimnazija</t>
  </si>
  <si>
    <t>Naruševičius</t>
  </si>
  <si>
    <t>Genovaitė Lukoševičienė</t>
  </si>
  <si>
    <t>Panevėžio 5-oji gimnazija</t>
  </si>
  <si>
    <t>Bronė Vasiulytė</t>
  </si>
  <si>
    <t>Mindaugas</t>
  </si>
  <si>
    <t>Alanas</t>
  </si>
  <si>
    <t>Kondrotas</t>
  </si>
  <si>
    <t>Plaščinskas</t>
  </si>
  <si>
    <t>Trakų Vytauto Didžiojo gimnazija</t>
  </si>
  <si>
    <t>Viršilas</t>
  </si>
  <si>
    <t>Milda</t>
  </si>
  <si>
    <t>VšĮ Klaipėdos licėjus</t>
  </si>
  <si>
    <t>Naujokaitė</t>
  </si>
  <si>
    <t>Jurgita Čekatauskaitė</t>
  </si>
  <si>
    <t>Rasa Karapetian</t>
  </si>
  <si>
    <t>Kristijonas</t>
  </si>
  <si>
    <t>Trinkūnas</t>
  </si>
  <si>
    <t>Vaitkus</t>
  </si>
  <si>
    <t>Gediminas</t>
  </si>
  <si>
    <t>Usevičius</t>
  </si>
  <si>
    <t>Kretingos Jurgio Pabrėžos universitetinė gimnazija</t>
  </si>
  <si>
    <t>Vytautas Narmontas</t>
  </si>
  <si>
    <t>Pelanskis</t>
  </si>
  <si>
    <t>Šiaulių „Romuvos“ gimnazija</t>
  </si>
  <si>
    <t>Zita Savickienė</t>
  </si>
  <si>
    <t>Cedronas</t>
  </si>
  <si>
    <t>Ainas</t>
  </si>
  <si>
    <t>Beinakaraitis</t>
  </si>
  <si>
    <t>Janė Budzilaitė</t>
  </si>
  <si>
    <t>Novikovaitė</t>
  </si>
  <si>
    <t>Audronė Gudauskienė ir Alvydas Beinakaraitis</t>
  </si>
  <si>
    <t>Žilvinas</t>
  </si>
  <si>
    <t>Pranaitis</t>
  </si>
  <si>
    <t>Vytautas</t>
  </si>
  <si>
    <t>Strimaitis</t>
  </si>
  <si>
    <t>Jurbarko Antano Giedraičio - Giedriaus gimnazija</t>
  </si>
  <si>
    <t>Vilniaus Žvėryno gimnazija</t>
  </si>
  <si>
    <t>Rūta Osipavičiūtė</t>
  </si>
  <si>
    <t>Alvydas Januškevičius</t>
  </si>
  <si>
    <t>Gabrielė</t>
  </si>
  <si>
    <t>Ramanauskaitė</t>
  </si>
  <si>
    <t>Mackutė</t>
  </si>
  <si>
    <t>Igor Saburov</t>
  </si>
  <si>
    <t>Patricija</t>
  </si>
  <si>
    <t>Šapokaitė</t>
  </si>
  <si>
    <t>Aleksandra</t>
  </si>
  <si>
    <t>Ševeliova</t>
  </si>
  <si>
    <t>Erika Tumėnaitė</t>
  </si>
  <si>
    <t>Ugnė</t>
  </si>
  <si>
    <t>Žygimantas</t>
  </si>
  <si>
    <t>Tylenytė</t>
  </si>
  <si>
    <t>Kungelis</t>
  </si>
  <si>
    <t>Šiaulių Didždvario gimnazija</t>
  </si>
  <si>
    <t>Vincas Tamašauskas</t>
  </si>
  <si>
    <t>Karolis</t>
  </si>
  <si>
    <t>Barauskas</t>
  </si>
  <si>
    <t>Kaišiadorių Algirdo Brazausko gimnazija</t>
  </si>
  <si>
    <t>Roma Greičiutė</t>
  </si>
  <si>
    <t>Dundulis</t>
  </si>
  <si>
    <t>Vilniaus jėzuitų gimnazija</t>
  </si>
  <si>
    <t>Laimutė Blaškevičienė ir Eduardas Juška</t>
  </si>
  <si>
    <t>Rokas</t>
  </si>
  <si>
    <t>Garbačiauskas</t>
  </si>
  <si>
    <t>Gargždų „Vaivorykštės“ gimnazija</t>
  </si>
  <si>
    <t>Ieva Elija</t>
  </si>
  <si>
    <t>Šilutės Vydūno gimnazija</t>
  </si>
  <si>
    <t>Jucevičiūtė</t>
  </si>
  <si>
    <t>Rūta Laučienė</t>
  </si>
  <si>
    <t>Edmundas Čiuželis</t>
  </si>
  <si>
    <t>Larisa Ivanova</t>
  </si>
  <si>
    <t>Nikodemas</t>
  </si>
  <si>
    <t>Tučkus</t>
  </si>
  <si>
    <t>Augustė</t>
  </si>
  <si>
    <t>Rimaitė</t>
  </si>
  <si>
    <t>Dovydas</t>
  </si>
  <si>
    <t>Vasiliauskas</t>
  </si>
  <si>
    <t>Indrė</t>
  </si>
  <si>
    <t>Tuminauskaitė</t>
  </si>
  <si>
    <t>Estela</t>
  </si>
  <si>
    <t>Jankauskaitė</t>
  </si>
  <si>
    <t>Naujosios Akmenės Ramučių gimnazija</t>
  </si>
  <si>
    <t>Raimonda Lukoševičienė</t>
  </si>
  <si>
    <t>Gintautas</t>
  </si>
  <si>
    <t>Greta</t>
  </si>
  <si>
    <t>Lasevičius</t>
  </si>
  <si>
    <t>Baltušytė</t>
  </si>
  <si>
    <t>Kevličius</t>
  </si>
  <si>
    <t>Adelė Celiešiūtė</t>
  </si>
  <si>
    <t>Eimantas</t>
  </si>
  <si>
    <t>Gytis</t>
  </si>
  <si>
    <t>Ramonas</t>
  </si>
  <si>
    <t>Barkauskas</t>
  </si>
  <si>
    <t>Deimantė</t>
  </si>
  <si>
    <t>Taisija</t>
  </si>
  <si>
    <t>Čyžiūtė</t>
  </si>
  <si>
    <t>Dėmčėnko</t>
  </si>
  <si>
    <t>Lazdijų r. Seirijų Antano Žmuidzinavičiaus gimnazija</t>
  </si>
  <si>
    <t>Lilija Jarema</t>
  </si>
  <si>
    <t>Eugenija Adomavičienė</t>
  </si>
  <si>
    <t>Zita Kacėnienė ir Benas Budvytis</t>
  </si>
  <si>
    <t>Virmantas</t>
  </si>
  <si>
    <t>Evaldas</t>
  </si>
  <si>
    <t>Čekys</t>
  </si>
  <si>
    <t>Dovidavičius</t>
  </si>
  <si>
    <t>Arnas</t>
  </si>
  <si>
    <t>Volčokas</t>
  </si>
  <si>
    <t>Telšių Žemaitės gimnazija</t>
  </si>
  <si>
    <t>Bronislava Grigaitė</t>
  </si>
  <si>
    <t>Mažeikių Merkelio Račkausko gimnazija</t>
  </si>
  <si>
    <t>Juknys</t>
  </si>
  <si>
    <t>Ukmergės Antano Smetonos gimnazija</t>
  </si>
  <si>
    <t>Albina Jasinskaitė</t>
  </si>
  <si>
    <t>Rita Baltaragienė</t>
  </si>
  <si>
    <t>Vismantas</t>
  </si>
  <si>
    <t>Einaras</t>
  </si>
  <si>
    <t>Stonkus</t>
  </si>
  <si>
    <t>Sipavičius</t>
  </si>
  <si>
    <t>Grabauskas</t>
  </si>
  <si>
    <t>Kėdainių šviesioji gimnazija</t>
  </si>
  <si>
    <t>Irena Baranauskienė</t>
  </si>
  <si>
    <t>Marijampolės Rygiškių Jono gimnazija</t>
  </si>
  <si>
    <t>Raminta Borodičienė</t>
  </si>
  <si>
    <t>Nijolė Matlauskienė ir Alvydas Beinakaraitis</t>
  </si>
  <si>
    <t>Modestas</t>
  </si>
  <si>
    <t>Matusevičius</t>
  </si>
  <si>
    <t>Šakių „Žiburio“ gimnazija</t>
  </si>
  <si>
    <t>Liucija Pauliukėnienė</t>
  </si>
  <si>
    <t>Julija</t>
  </si>
  <si>
    <t>Irina Ivanovskaja</t>
  </si>
  <si>
    <t>Gasiukevičius</t>
  </si>
  <si>
    <t>Ignalinos gimnazija</t>
  </si>
  <si>
    <t>Laima Mikėnienė</t>
  </si>
  <si>
    <t>Vyšniauskas</t>
  </si>
  <si>
    <t>Panevėžio r. Krekenavos Mykolo Antanaičio gimnazija</t>
  </si>
  <si>
    <t>Vilhelmina Kavaliauskienė</t>
  </si>
  <si>
    <t>Raminta</t>
  </si>
  <si>
    <t>Mineikaitė</t>
  </si>
  <si>
    <t>Levickas</t>
  </si>
  <si>
    <t>Rietavo Lauryno Ivinskio gimnazija</t>
  </si>
  <si>
    <t>Emilija</t>
  </si>
  <si>
    <t>Kristina Ablingienė</t>
  </si>
  <si>
    <t>Kelmės r. Tytuvėnų gimnazija</t>
  </si>
  <si>
    <t>Bogdanovičiūtė</t>
  </si>
  <si>
    <t>Laima Švilpienė</t>
  </si>
  <si>
    <t>Vilkaitytė</t>
  </si>
  <si>
    <t>Vilkaviškio „Aušros“ gimnazija</t>
  </si>
  <si>
    <t>Virginija Bartkuvienė</t>
  </si>
  <si>
    <t>Deveikis</t>
  </si>
  <si>
    <t>Jonavos Jeronimo Ralio gimnazija</t>
  </si>
  <si>
    <t>Rasa Gecevičienė</t>
  </si>
  <si>
    <t>Radviliškio Vaižganto gimnazija</t>
  </si>
  <si>
    <t>Rūta Nekrašienė</t>
  </si>
  <si>
    <t>Laureckis</t>
  </si>
  <si>
    <t>Plungės „Saulės“ gimnazija</t>
  </si>
  <si>
    <t>Šienauskas</t>
  </si>
  <si>
    <t>Virginija Lukavičienė</t>
  </si>
  <si>
    <t>Pasvalio Petro Vileišio gimnazija</t>
  </si>
  <si>
    <t>Sandra Ranonienė</t>
  </si>
  <si>
    <t>Džiugas</t>
  </si>
  <si>
    <t>Litvinas</t>
  </si>
  <si>
    <t>Austėja</t>
  </si>
  <si>
    <t>Čiulkinytė</t>
  </si>
  <si>
    <t>Milda Lukoševičienė ir Leonas Narkevičius</t>
  </si>
  <si>
    <t>Makarevičius</t>
  </si>
  <si>
    <t>Pakruojo r. Linkuvos gimnazija</t>
  </si>
  <si>
    <t>Nijolė Vengraitienė</t>
  </si>
  <si>
    <t>Paulina</t>
  </si>
  <si>
    <t>Grigaravičiūtė</t>
  </si>
  <si>
    <t>Prienų „Žiburio“ gimnazija</t>
  </si>
  <si>
    <t>Zina Dobilienė</t>
  </si>
  <si>
    <t>Juozas</t>
  </si>
  <si>
    <t>Širmenis</t>
  </si>
  <si>
    <t>Anykščių Jono Biliūno gimnazija</t>
  </si>
  <si>
    <t>Vilma Kriaučiūnienė</t>
  </si>
  <si>
    <t>Nerijus</t>
  </si>
  <si>
    <t>Laužadis</t>
  </si>
  <si>
    <t>Rokiškio Juozo Tumo - Vaižganto gimnazija</t>
  </si>
  <si>
    <t>Janina Matijošienė</t>
  </si>
  <si>
    <t>Kasparas</t>
  </si>
  <si>
    <t>Ragaišis</t>
  </si>
  <si>
    <t>Rutkaitė</t>
  </si>
  <si>
    <t>Kazlų Rūdos Kazio Griniaus gimnazija</t>
  </si>
  <si>
    <t>Daiva Vaišnorienė</t>
  </si>
  <si>
    <t>Stongvilas</t>
  </si>
  <si>
    <t>Plungės Senamiesčio mokykla</t>
  </si>
  <si>
    <t>Juozas Griškus</t>
  </si>
  <si>
    <t>Tomas</t>
  </si>
  <si>
    <t>Vaičius</t>
  </si>
  <si>
    <t>Aušra</t>
  </si>
  <si>
    <t>Prezidento Jono Žemaičio gimnazija</t>
  </si>
  <si>
    <t>Irma Mickutė</t>
  </si>
  <si>
    <t>Arnoldas</t>
  </si>
  <si>
    <t>Čiplys</t>
  </si>
  <si>
    <t>Širvintų Lauryno Stuokos-Gucevičiaus gimnazija</t>
  </si>
  <si>
    <t>Vanda Kalesnikienė</t>
  </si>
  <si>
    <t>Jurkšas</t>
  </si>
  <si>
    <t>Violeta Zajankauskienė</t>
  </si>
  <si>
    <t>Kotryna</t>
  </si>
  <si>
    <t>Kerpytė</t>
  </si>
  <si>
    <t>Šilalės r. Kvėdarnos Kazimiero Jauniaus gimnazija</t>
  </si>
  <si>
    <t>Giedrė Daunienė</t>
  </si>
  <si>
    <t>Gustas</t>
  </si>
  <si>
    <t>Mockus</t>
  </si>
  <si>
    <t>Miglė</t>
  </si>
  <si>
    <t>Tareilytė</t>
  </si>
  <si>
    <t>Molėtų r. Joniškio mokykla-daugiafunkcis centras</t>
  </si>
  <si>
    <t>Honorata Armanavičienė</t>
  </si>
  <si>
    <t>Irmantas</t>
  </si>
  <si>
    <t>Vasiljevas</t>
  </si>
  <si>
    <t>Visagino „Verdenės“ gimnazija</t>
  </si>
  <si>
    <t>Jelizoveta Mackevičienė</t>
  </si>
  <si>
    <t>Zobėlaitė</t>
  </si>
  <si>
    <t>Adomas</t>
  </si>
  <si>
    <t>Gudaitis</t>
  </si>
  <si>
    <t>Palangos senoji gimnazija</t>
  </si>
  <si>
    <t>Aušra Ševeliova</t>
  </si>
  <si>
    <t>Ema</t>
  </si>
  <si>
    <t>Andrijauskaitė</t>
  </si>
  <si>
    <t>Šiaulių r. Kuršėnų Pavenčių mokykla</t>
  </si>
  <si>
    <t>Irena Zovienė</t>
  </si>
  <si>
    <t>Algimantas</t>
  </si>
  <si>
    <t>Kaminskas</t>
  </si>
  <si>
    <t>Kupiškio Lauryno Stuokos - Gucevičiaus gimnazija</t>
  </si>
  <si>
    <t>Asta Vėžytė</t>
  </si>
  <si>
    <t>Kostas</t>
  </si>
  <si>
    <t>Lėckas</t>
  </si>
  <si>
    <t>Birštono gimnazija</t>
  </si>
  <si>
    <t>Romualda Padvelskienė</t>
  </si>
  <si>
    <t>Valentin</t>
  </si>
  <si>
    <t>Melnikov</t>
  </si>
  <si>
    <t>Elektrėnų „Versmės“ gimnazija</t>
  </si>
  <si>
    <t>Aldona Stančikaitė</t>
  </si>
  <si>
    <t>Darius</t>
  </si>
  <si>
    <t>Nikiperavičius</t>
  </si>
  <si>
    <t>Kauno r. Garliavos Jonučių gimnazija</t>
  </si>
  <si>
    <t>Arūras Bliūmas</t>
  </si>
  <si>
    <t>Vilius</t>
  </si>
  <si>
    <t>Valinskis</t>
  </si>
  <si>
    <t>Skuodo r. Mosėdžio gimnazija</t>
  </si>
  <si>
    <t>Irena Kaniavienė</t>
  </si>
  <si>
    <t>Benjaminas</t>
  </si>
  <si>
    <t>Venslovas</t>
  </si>
  <si>
    <t>Utenos Adolfo Šapokos gimnazija</t>
  </si>
  <si>
    <t>Aurelija Grašienė</t>
  </si>
  <si>
    <t>Žukauskaitė</t>
  </si>
  <si>
    <t>Alytaus r. Miroslavo gimnazija</t>
  </si>
  <si>
    <t>Irena Matonienė</t>
  </si>
  <si>
    <t>Aleksandr Choliavkin</t>
  </si>
  <si>
    <t>[baigęs savo sprendimus spręndė ir už 11-12 klases]</t>
  </si>
  <si>
    <t>Jieva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</si>
</sst>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name val="Cambria"/>
      <family val="0"/>
    </font>
    <font>
      <sz val="11"/>
      <name val="Cambria"/>
      <family val="0"/>
    </font>
    <font>
      <b/>
      <sz val="11"/>
      <name val="Cambri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2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133350</xdr:rowOff>
    </xdr:from>
    <xdr:to>
      <xdr:col>3</xdr:col>
      <xdr:colOff>238125</xdr:colOff>
      <xdr:row>0</xdr:row>
      <xdr:rowOff>1133475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255270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133350</xdr:rowOff>
    </xdr:from>
    <xdr:to>
      <xdr:col>3</xdr:col>
      <xdr:colOff>266700</xdr:colOff>
      <xdr:row>0</xdr:row>
      <xdr:rowOff>1133475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255270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133350</xdr:rowOff>
    </xdr:from>
    <xdr:to>
      <xdr:col>3</xdr:col>
      <xdr:colOff>323850</xdr:colOff>
      <xdr:row>0</xdr:row>
      <xdr:rowOff>1133475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255270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133350</xdr:rowOff>
    </xdr:from>
    <xdr:to>
      <xdr:col>3</xdr:col>
      <xdr:colOff>409575</xdr:colOff>
      <xdr:row>0</xdr:row>
      <xdr:rowOff>1133475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256222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3">
      <selection activeCell="A1" sqref="A1:L1"/>
    </sheetView>
  </sheetViews>
  <sheetFormatPr defaultColWidth="17.28125" defaultRowHeight="15" customHeight="1"/>
  <cols>
    <col min="1" max="1" width="7.421875" style="0" customWidth="1"/>
    <col min="2" max="2" width="14.421875" style="0" customWidth="1"/>
    <col min="3" max="3" width="15.421875" style="0" customWidth="1"/>
    <col min="4" max="4" width="48.8515625" style="0" customWidth="1"/>
    <col min="5" max="5" width="6.421875" style="0" customWidth="1"/>
    <col min="6" max="6" width="43.00390625" style="0" customWidth="1"/>
    <col min="7" max="10" width="4.57421875" style="0" customWidth="1"/>
    <col min="11" max="11" width="7.8515625" style="0" customWidth="1"/>
    <col min="12" max="12" width="6.28125" style="0" customWidth="1"/>
  </cols>
  <sheetData>
    <row r="1" spans="1:12" ht="99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 customHeight="1">
      <c r="A2" s="19" t="s">
        <v>2</v>
      </c>
      <c r="B2" s="20" t="s">
        <v>4</v>
      </c>
      <c r="C2" s="20" t="s">
        <v>5</v>
      </c>
      <c r="D2" s="20" t="s">
        <v>6</v>
      </c>
      <c r="E2" s="21" t="s">
        <v>7</v>
      </c>
      <c r="F2" s="22" t="s">
        <v>8</v>
      </c>
      <c r="G2" s="23" t="s">
        <v>9</v>
      </c>
      <c r="H2" s="24"/>
      <c r="I2" s="24"/>
      <c r="J2" s="25"/>
      <c r="K2" s="15" t="s">
        <v>10</v>
      </c>
      <c r="L2" s="21" t="s">
        <v>12</v>
      </c>
    </row>
    <row r="3" spans="1:12" ht="13.5" customHeight="1">
      <c r="A3" s="16"/>
      <c r="B3" s="16"/>
      <c r="C3" s="16"/>
      <c r="D3" s="16"/>
      <c r="E3" s="16"/>
      <c r="F3" s="16"/>
      <c r="G3" s="1">
        <v>1</v>
      </c>
      <c r="H3" s="1">
        <v>2</v>
      </c>
      <c r="I3" s="1">
        <v>3</v>
      </c>
      <c r="J3" s="1">
        <v>4</v>
      </c>
      <c r="K3" s="16"/>
      <c r="L3" s="16"/>
    </row>
    <row r="4" spans="1:12" ht="13.5" customHeight="1">
      <c r="A4" s="2">
        <v>1</v>
      </c>
      <c r="B4" s="2" t="s">
        <v>13</v>
      </c>
      <c r="C4" s="2" t="s">
        <v>14</v>
      </c>
      <c r="D4" s="2" t="s">
        <v>16</v>
      </c>
      <c r="E4" s="4">
        <v>9</v>
      </c>
      <c r="F4" s="2" t="s">
        <v>24</v>
      </c>
      <c r="G4" s="4">
        <v>7</v>
      </c>
      <c r="H4" s="4">
        <v>7</v>
      </c>
      <c r="I4" s="4">
        <v>7</v>
      </c>
      <c r="J4" s="4">
        <v>1</v>
      </c>
      <c r="K4" s="6">
        <f aca="true" t="shared" si="0" ref="K4:K26">SUM(G4:J4)</f>
        <v>22</v>
      </c>
      <c r="L4" s="4" t="s">
        <v>26</v>
      </c>
    </row>
    <row r="5" spans="1:12" ht="13.5" customHeight="1">
      <c r="A5" s="2">
        <v>2</v>
      </c>
      <c r="B5" s="2" t="s">
        <v>27</v>
      </c>
      <c r="C5" s="2" t="s">
        <v>28</v>
      </c>
      <c r="D5" s="2" t="s">
        <v>16</v>
      </c>
      <c r="E5" s="4">
        <v>9</v>
      </c>
      <c r="F5" s="2" t="s">
        <v>24</v>
      </c>
      <c r="G5" s="5">
        <v>6</v>
      </c>
      <c r="H5" s="4">
        <v>7</v>
      </c>
      <c r="I5" s="5">
        <v>5</v>
      </c>
      <c r="J5" s="4">
        <v>0</v>
      </c>
      <c r="K5" s="6">
        <f t="shared" si="0"/>
        <v>18</v>
      </c>
      <c r="L5" s="5" t="s">
        <v>35</v>
      </c>
    </row>
    <row r="6" spans="1:12" ht="13.5" customHeight="1">
      <c r="A6" s="2">
        <v>3</v>
      </c>
      <c r="B6" s="2" t="s">
        <v>40</v>
      </c>
      <c r="C6" s="2" t="s">
        <v>41</v>
      </c>
      <c r="D6" s="2" t="s">
        <v>42</v>
      </c>
      <c r="E6" s="4">
        <v>7</v>
      </c>
      <c r="F6" s="2" t="s">
        <v>43</v>
      </c>
      <c r="G6" s="4">
        <v>7</v>
      </c>
      <c r="H6" s="4">
        <v>0</v>
      </c>
      <c r="I6" s="5">
        <v>4</v>
      </c>
      <c r="J6" s="4">
        <v>6</v>
      </c>
      <c r="K6" s="6">
        <f t="shared" si="0"/>
        <v>17</v>
      </c>
      <c r="L6" s="4" t="s">
        <v>35</v>
      </c>
    </row>
    <row r="7" spans="1:12" ht="13.5" customHeight="1">
      <c r="A7" s="2">
        <v>4</v>
      </c>
      <c r="B7" s="2" t="s">
        <v>48</v>
      </c>
      <c r="C7" s="2" t="s">
        <v>49</v>
      </c>
      <c r="D7" s="2" t="s">
        <v>16</v>
      </c>
      <c r="E7" s="4">
        <v>9</v>
      </c>
      <c r="F7" s="2" t="s">
        <v>50</v>
      </c>
      <c r="G7" s="4">
        <v>0</v>
      </c>
      <c r="H7" s="4">
        <v>7</v>
      </c>
      <c r="I7" s="4">
        <v>3</v>
      </c>
      <c r="J7" s="4">
        <v>1</v>
      </c>
      <c r="K7" s="6">
        <f t="shared" si="0"/>
        <v>11</v>
      </c>
      <c r="L7" s="4" t="s">
        <v>55</v>
      </c>
    </row>
    <row r="8" spans="1:12" ht="13.5" customHeight="1">
      <c r="A8" s="2">
        <v>5</v>
      </c>
      <c r="B8" s="2" t="s">
        <v>56</v>
      </c>
      <c r="C8" s="2" t="s">
        <v>57</v>
      </c>
      <c r="D8" s="2" t="s">
        <v>16</v>
      </c>
      <c r="E8" s="4">
        <v>9</v>
      </c>
      <c r="F8" s="2" t="s">
        <v>58</v>
      </c>
      <c r="G8" s="4">
        <v>2</v>
      </c>
      <c r="H8" s="4">
        <v>1</v>
      </c>
      <c r="I8" s="4">
        <v>5</v>
      </c>
      <c r="J8" s="4">
        <v>1</v>
      </c>
      <c r="K8" s="6">
        <f t="shared" si="0"/>
        <v>9</v>
      </c>
      <c r="L8" s="4" t="s">
        <v>55</v>
      </c>
    </row>
    <row r="9" spans="1:12" ht="13.5" customHeight="1">
      <c r="A9" s="2">
        <v>6</v>
      </c>
      <c r="B9" s="2" t="s">
        <v>63</v>
      </c>
      <c r="C9" s="2" t="s">
        <v>65</v>
      </c>
      <c r="D9" s="2" t="s">
        <v>18</v>
      </c>
      <c r="E9" s="4">
        <v>9</v>
      </c>
      <c r="F9" s="2" t="s">
        <v>66</v>
      </c>
      <c r="G9" s="9">
        <v>3</v>
      </c>
      <c r="H9" s="9">
        <v>0</v>
      </c>
      <c r="I9" s="9">
        <v>5</v>
      </c>
      <c r="J9" s="9">
        <v>1</v>
      </c>
      <c r="K9" s="6">
        <f t="shared" si="0"/>
        <v>9</v>
      </c>
      <c r="L9" s="4" t="s">
        <v>55</v>
      </c>
    </row>
    <row r="10" spans="1:12" ht="13.5" customHeight="1">
      <c r="A10" s="2">
        <v>7</v>
      </c>
      <c r="B10" s="2" t="s">
        <v>88</v>
      </c>
      <c r="C10" s="2" t="s">
        <v>90</v>
      </c>
      <c r="D10" s="2" t="s">
        <v>18</v>
      </c>
      <c r="E10" s="4">
        <v>9</v>
      </c>
      <c r="F10" s="2" t="s">
        <v>66</v>
      </c>
      <c r="G10" s="9">
        <v>7</v>
      </c>
      <c r="H10" s="9">
        <v>1</v>
      </c>
      <c r="I10" s="9">
        <v>0</v>
      </c>
      <c r="J10" s="9">
        <v>0</v>
      </c>
      <c r="K10" s="6">
        <f t="shared" si="0"/>
        <v>8</v>
      </c>
      <c r="L10" s="4" t="s">
        <v>95</v>
      </c>
    </row>
    <row r="11" spans="1:12" ht="13.5" customHeight="1">
      <c r="A11" s="2">
        <v>8</v>
      </c>
      <c r="B11" s="2" t="s">
        <v>101</v>
      </c>
      <c r="C11" s="2" t="s">
        <v>108</v>
      </c>
      <c r="D11" s="2" t="s">
        <v>110</v>
      </c>
      <c r="E11" s="4">
        <v>9</v>
      </c>
      <c r="F11" s="2" t="s">
        <v>112</v>
      </c>
      <c r="G11" s="4">
        <v>7</v>
      </c>
      <c r="H11" s="4">
        <v>0</v>
      </c>
      <c r="I11" s="4">
        <v>0</v>
      </c>
      <c r="J11" s="4">
        <v>0</v>
      </c>
      <c r="K11" s="6">
        <f t="shared" si="0"/>
        <v>7</v>
      </c>
      <c r="L11" s="4" t="s">
        <v>95</v>
      </c>
    </row>
    <row r="12" spans="1:12" ht="13.5" customHeight="1">
      <c r="A12" s="2">
        <v>9</v>
      </c>
      <c r="B12" s="2" t="s">
        <v>119</v>
      </c>
      <c r="C12" s="2" t="s">
        <v>121</v>
      </c>
      <c r="D12" s="2" t="s">
        <v>123</v>
      </c>
      <c r="E12" s="4">
        <v>8</v>
      </c>
      <c r="F12" s="2" t="s">
        <v>127</v>
      </c>
      <c r="G12" s="4">
        <v>7</v>
      </c>
      <c r="H12" s="4">
        <v>0</v>
      </c>
      <c r="I12" s="4">
        <v>0</v>
      </c>
      <c r="J12" s="4">
        <v>0</v>
      </c>
      <c r="K12" s="6">
        <f t="shared" si="0"/>
        <v>7</v>
      </c>
      <c r="L12" s="4" t="s">
        <v>95</v>
      </c>
    </row>
    <row r="13" spans="1:12" ht="13.5" customHeight="1">
      <c r="A13" s="2">
        <v>10</v>
      </c>
      <c r="B13" s="2" t="s">
        <v>48</v>
      </c>
      <c r="C13" s="2" t="s">
        <v>133</v>
      </c>
      <c r="D13" s="2" t="s">
        <v>135</v>
      </c>
      <c r="E13" s="4">
        <v>8</v>
      </c>
      <c r="F13" s="2" t="s">
        <v>137</v>
      </c>
      <c r="G13" s="4">
        <v>2</v>
      </c>
      <c r="H13" s="4">
        <v>0</v>
      </c>
      <c r="I13" s="5">
        <v>4</v>
      </c>
      <c r="J13" s="4">
        <v>1</v>
      </c>
      <c r="K13" s="6">
        <f t="shared" si="0"/>
        <v>7</v>
      </c>
      <c r="L13" s="4"/>
    </row>
    <row r="14" spans="1:12" ht="13.5" customHeight="1">
      <c r="A14" s="2">
        <v>11</v>
      </c>
      <c r="B14" s="2" t="s">
        <v>142</v>
      </c>
      <c r="C14" s="2" t="s">
        <v>144</v>
      </c>
      <c r="D14" s="2" t="s">
        <v>145</v>
      </c>
      <c r="E14" s="4">
        <v>9</v>
      </c>
      <c r="F14" s="2" t="s">
        <v>147</v>
      </c>
      <c r="G14" s="9">
        <v>4</v>
      </c>
      <c r="H14" s="9">
        <v>0</v>
      </c>
      <c r="I14" s="9">
        <v>1</v>
      </c>
      <c r="J14" s="9">
        <v>0</v>
      </c>
      <c r="K14" s="6">
        <f t="shared" si="0"/>
        <v>5</v>
      </c>
      <c r="L14" s="4"/>
    </row>
    <row r="15" spans="1:12" ht="13.5" customHeight="1">
      <c r="A15" s="2">
        <v>12</v>
      </c>
      <c r="B15" s="2" t="s">
        <v>150</v>
      </c>
      <c r="C15" s="2" t="s">
        <v>152</v>
      </c>
      <c r="D15" s="2" t="s">
        <v>154</v>
      </c>
      <c r="E15" s="4">
        <v>9</v>
      </c>
      <c r="F15" s="2" t="s">
        <v>159</v>
      </c>
      <c r="G15" s="9">
        <v>0</v>
      </c>
      <c r="H15" s="9">
        <v>0</v>
      </c>
      <c r="I15" s="9">
        <v>4</v>
      </c>
      <c r="J15" s="9">
        <v>1</v>
      </c>
      <c r="K15" s="6">
        <f t="shared" si="0"/>
        <v>5</v>
      </c>
      <c r="L15" s="4"/>
    </row>
    <row r="16" spans="1:12" ht="13.5" customHeight="1">
      <c r="A16" s="2">
        <v>13</v>
      </c>
      <c r="B16" s="2" t="s">
        <v>161</v>
      </c>
      <c r="C16" s="2" t="s">
        <v>162</v>
      </c>
      <c r="D16" s="2" t="s">
        <v>18</v>
      </c>
      <c r="E16" s="4">
        <v>9</v>
      </c>
      <c r="F16" s="2" t="s">
        <v>66</v>
      </c>
      <c r="G16" s="9">
        <v>4</v>
      </c>
      <c r="H16" s="9">
        <v>0</v>
      </c>
      <c r="I16" s="9">
        <v>0</v>
      </c>
      <c r="J16" s="9">
        <v>1</v>
      </c>
      <c r="K16" s="6">
        <f t="shared" si="0"/>
        <v>5</v>
      </c>
      <c r="L16" s="4"/>
    </row>
    <row r="17" spans="1:12" ht="13.5" customHeight="1">
      <c r="A17" s="2">
        <v>14</v>
      </c>
      <c r="B17" s="2" t="s">
        <v>172</v>
      </c>
      <c r="C17" s="2" t="s">
        <v>173</v>
      </c>
      <c r="D17" s="2" t="s">
        <v>80</v>
      </c>
      <c r="E17" s="4">
        <v>8</v>
      </c>
      <c r="F17" s="2" t="s">
        <v>176</v>
      </c>
      <c r="G17" s="4">
        <v>2</v>
      </c>
      <c r="H17" s="4">
        <v>0</v>
      </c>
      <c r="I17" s="4">
        <v>1</v>
      </c>
      <c r="J17" s="4">
        <v>0</v>
      </c>
      <c r="K17" s="6">
        <f t="shared" si="0"/>
        <v>3</v>
      </c>
      <c r="L17" s="4"/>
    </row>
    <row r="18" spans="1:12" ht="13.5" customHeight="1">
      <c r="A18" s="2">
        <v>15</v>
      </c>
      <c r="B18" s="2" t="s">
        <v>185</v>
      </c>
      <c r="C18" s="2" t="s">
        <v>186</v>
      </c>
      <c r="D18" s="2" t="s">
        <v>18</v>
      </c>
      <c r="E18" s="4">
        <v>9</v>
      </c>
      <c r="F18" s="2" t="s">
        <v>66</v>
      </c>
      <c r="G18" s="9">
        <v>0</v>
      </c>
      <c r="H18" s="9">
        <v>0</v>
      </c>
      <c r="I18" s="9">
        <v>1</v>
      </c>
      <c r="J18" s="9">
        <v>2</v>
      </c>
      <c r="K18" s="6">
        <f t="shared" si="0"/>
        <v>3</v>
      </c>
      <c r="L18" s="4"/>
    </row>
    <row r="19" spans="1:12" ht="13.5" customHeight="1">
      <c r="A19" s="2">
        <v>16</v>
      </c>
      <c r="B19" s="2" t="s">
        <v>194</v>
      </c>
      <c r="C19" s="2" t="s">
        <v>196</v>
      </c>
      <c r="D19" s="2" t="s">
        <v>198</v>
      </c>
      <c r="E19" s="4">
        <v>9</v>
      </c>
      <c r="F19" s="2" t="s">
        <v>199</v>
      </c>
      <c r="G19" s="9">
        <v>0</v>
      </c>
      <c r="H19" s="9">
        <v>1</v>
      </c>
      <c r="I19" s="9">
        <v>1</v>
      </c>
      <c r="J19" s="9">
        <v>0</v>
      </c>
      <c r="K19" s="6">
        <f t="shared" si="0"/>
        <v>2</v>
      </c>
      <c r="L19" s="4"/>
    </row>
    <row r="20" spans="1:12" ht="13.5" customHeight="1">
      <c r="A20" s="2">
        <v>17</v>
      </c>
      <c r="B20" s="2" t="s">
        <v>68</v>
      </c>
      <c r="C20" s="2" t="s">
        <v>204</v>
      </c>
      <c r="D20" s="2" t="s">
        <v>205</v>
      </c>
      <c r="E20" s="4">
        <v>8</v>
      </c>
      <c r="F20" s="2" t="s">
        <v>206</v>
      </c>
      <c r="G20" s="4">
        <v>0</v>
      </c>
      <c r="H20" s="4">
        <v>0</v>
      </c>
      <c r="I20" s="4">
        <v>0</v>
      </c>
      <c r="J20" s="4">
        <v>1</v>
      </c>
      <c r="K20" s="6">
        <f t="shared" si="0"/>
        <v>1</v>
      </c>
      <c r="L20" s="4"/>
    </row>
    <row r="21" spans="1:12" ht="13.5" customHeight="1">
      <c r="A21" s="2">
        <v>18</v>
      </c>
      <c r="B21" s="2" t="s">
        <v>210</v>
      </c>
      <c r="C21" s="2" t="s">
        <v>212</v>
      </c>
      <c r="D21" s="2" t="s">
        <v>18</v>
      </c>
      <c r="E21" s="4">
        <v>9</v>
      </c>
      <c r="F21" s="2" t="s">
        <v>66</v>
      </c>
      <c r="G21" s="9">
        <v>0</v>
      </c>
      <c r="H21" s="9">
        <v>1</v>
      </c>
      <c r="I21" s="9">
        <v>0</v>
      </c>
      <c r="J21" s="9">
        <v>0</v>
      </c>
      <c r="K21" s="6">
        <f t="shared" si="0"/>
        <v>1</v>
      </c>
      <c r="L21" s="4"/>
    </row>
    <row r="22" spans="1:12" ht="13.5" customHeight="1">
      <c r="A22" s="2">
        <v>19</v>
      </c>
      <c r="B22" s="2" t="s">
        <v>220</v>
      </c>
      <c r="C22" s="2" t="s">
        <v>221</v>
      </c>
      <c r="D22" s="2" t="s">
        <v>135</v>
      </c>
      <c r="E22" s="4">
        <v>8</v>
      </c>
      <c r="F22" s="2" t="s">
        <v>137</v>
      </c>
      <c r="G22" s="4">
        <v>0</v>
      </c>
      <c r="H22" s="4">
        <v>0</v>
      </c>
      <c r="I22" s="4">
        <v>0</v>
      </c>
      <c r="J22" s="4">
        <v>1</v>
      </c>
      <c r="K22" s="6">
        <f t="shared" si="0"/>
        <v>1</v>
      </c>
      <c r="L22" s="4"/>
    </row>
    <row r="23" spans="1:12" ht="13.5" customHeight="1">
      <c r="A23" s="2">
        <v>20</v>
      </c>
      <c r="B23" s="2" t="s">
        <v>229</v>
      </c>
      <c r="C23" s="2" t="s">
        <v>231</v>
      </c>
      <c r="D23" s="2" t="s">
        <v>18</v>
      </c>
      <c r="E23" s="4">
        <v>9</v>
      </c>
      <c r="F23" s="2" t="s">
        <v>66</v>
      </c>
      <c r="G23" s="9">
        <v>1</v>
      </c>
      <c r="H23" s="9">
        <v>0</v>
      </c>
      <c r="I23" s="9">
        <v>0</v>
      </c>
      <c r="J23" s="9">
        <v>0</v>
      </c>
      <c r="K23" s="6">
        <f t="shared" si="0"/>
        <v>1</v>
      </c>
      <c r="L23" s="4"/>
    </row>
    <row r="24" spans="1:12" ht="13.5" customHeight="1">
      <c r="A24" s="2">
        <v>21</v>
      </c>
      <c r="B24" s="2" t="s">
        <v>238</v>
      </c>
      <c r="C24" s="2" t="s">
        <v>240</v>
      </c>
      <c r="D24" s="2" t="s">
        <v>242</v>
      </c>
      <c r="E24" s="4">
        <v>9</v>
      </c>
      <c r="F24" s="2" t="s">
        <v>244</v>
      </c>
      <c r="G24" s="9">
        <v>0</v>
      </c>
      <c r="H24" s="9">
        <v>0</v>
      </c>
      <c r="I24" s="9">
        <v>0</v>
      </c>
      <c r="J24" s="9">
        <v>0</v>
      </c>
      <c r="K24" s="6">
        <f t="shared" si="0"/>
        <v>0</v>
      </c>
      <c r="L24" s="4"/>
    </row>
    <row r="25" spans="1:12" ht="13.5" customHeight="1">
      <c r="A25" s="2">
        <v>22</v>
      </c>
      <c r="B25" s="2" t="s">
        <v>247</v>
      </c>
      <c r="C25" s="2" t="s">
        <v>249</v>
      </c>
      <c r="D25" s="2" t="s">
        <v>252</v>
      </c>
      <c r="E25" s="4">
        <v>9</v>
      </c>
      <c r="F25" s="2" t="s">
        <v>253</v>
      </c>
      <c r="G25" s="9">
        <v>0</v>
      </c>
      <c r="H25" s="9">
        <v>0</v>
      </c>
      <c r="I25" s="9">
        <v>0</v>
      </c>
      <c r="J25" s="9">
        <v>0</v>
      </c>
      <c r="K25" s="6">
        <f t="shared" si="0"/>
        <v>0</v>
      </c>
      <c r="L25" s="4"/>
    </row>
    <row r="26" spans="1:12" ht="13.5" customHeight="1">
      <c r="A26" s="2">
        <v>23</v>
      </c>
      <c r="B26" s="2" t="s">
        <v>259</v>
      </c>
      <c r="C26" s="2" t="s">
        <v>261</v>
      </c>
      <c r="D26" s="2" t="s">
        <v>198</v>
      </c>
      <c r="E26" s="4">
        <v>9</v>
      </c>
      <c r="F26" s="2" t="s">
        <v>265</v>
      </c>
      <c r="G26" s="9">
        <v>0</v>
      </c>
      <c r="H26" s="9">
        <v>0</v>
      </c>
      <c r="I26" s="9">
        <v>0</v>
      </c>
      <c r="J26" s="9">
        <v>0</v>
      </c>
      <c r="K26" s="6">
        <f t="shared" si="0"/>
        <v>0</v>
      </c>
      <c r="L26" s="4"/>
    </row>
    <row r="27" spans="1:12" ht="13.5" customHeight="1">
      <c r="A27" s="10"/>
      <c r="B27" s="10"/>
      <c r="C27" s="10"/>
      <c r="D27" s="10"/>
      <c r="E27" s="11"/>
      <c r="F27" s="10"/>
      <c r="G27" s="13">
        <f>ROUND(AVERAGE(G4:G26),2)</f>
        <v>2.57</v>
      </c>
      <c r="H27" s="13">
        <f>ROUND(AVERAGE(H4:H26),2)</f>
        <v>1.09</v>
      </c>
      <c r="I27" s="13">
        <f>ROUND(AVERAGE(I4:I26),2)</f>
        <v>1.78</v>
      </c>
      <c r="J27" s="13">
        <f>ROUND(AVERAGE(J4:J26),2)</f>
        <v>0.74</v>
      </c>
      <c r="K27" s="14"/>
      <c r="L27" s="11"/>
    </row>
  </sheetData>
  <sheetProtection/>
  <mergeCells count="10">
    <mergeCell ref="K2:K3"/>
    <mergeCell ref="A1:L1"/>
    <mergeCell ref="A2:A3"/>
    <mergeCell ref="B2:B3"/>
    <mergeCell ref="L2:L3"/>
    <mergeCell ref="C2:C3"/>
    <mergeCell ref="D2:D3"/>
    <mergeCell ref="E2:E3"/>
    <mergeCell ref="F2:F3"/>
    <mergeCell ref="G2:J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C4" sqref="C4"/>
    </sheetView>
  </sheetViews>
  <sheetFormatPr defaultColWidth="17.28125" defaultRowHeight="15" customHeight="1"/>
  <cols>
    <col min="1" max="1" width="7.00390625" style="0" customWidth="1"/>
    <col min="2" max="2" width="14.421875" style="0" customWidth="1"/>
    <col min="3" max="3" width="15.421875" style="0" customWidth="1"/>
    <col min="4" max="4" width="45.57421875" style="0" customWidth="1"/>
    <col min="5" max="5" width="6.421875" style="0" customWidth="1"/>
    <col min="6" max="6" width="39.421875" style="0" customWidth="1"/>
    <col min="7" max="10" width="5.140625" style="0" customWidth="1"/>
    <col min="11" max="11" width="6.57421875" style="0" customWidth="1"/>
    <col min="12" max="12" width="6.8515625" style="0" customWidth="1"/>
  </cols>
  <sheetData>
    <row r="1" spans="1:12" ht="99" customHeight="1">
      <c r="A1" s="26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 customHeight="1">
      <c r="A2" s="19" t="s">
        <v>2</v>
      </c>
      <c r="B2" s="20" t="s">
        <v>4</v>
      </c>
      <c r="C2" s="20" t="s">
        <v>5</v>
      </c>
      <c r="D2" s="20" t="s">
        <v>6</v>
      </c>
      <c r="E2" s="21" t="s">
        <v>7</v>
      </c>
      <c r="F2" s="22" t="s">
        <v>8</v>
      </c>
      <c r="G2" s="23" t="s">
        <v>9</v>
      </c>
      <c r="H2" s="24"/>
      <c r="I2" s="24"/>
      <c r="J2" s="25"/>
      <c r="K2" s="15" t="s">
        <v>10</v>
      </c>
      <c r="L2" s="21" t="s">
        <v>12</v>
      </c>
    </row>
    <row r="3" spans="1:12" ht="13.5" customHeight="1">
      <c r="A3" s="16"/>
      <c r="B3" s="16"/>
      <c r="C3" s="16"/>
      <c r="D3" s="16"/>
      <c r="E3" s="16"/>
      <c r="F3" s="16"/>
      <c r="G3" s="1">
        <v>1</v>
      </c>
      <c r="H3" s="1">
        <v>2</v>
      </c>
      <c r="I3" s="1">
        <v>3</v>
      </c>
      <c r="J3" s="1">
        <v>4</v>
      </c>
      <c r="K3" s="16"/>
      <c r="L3" s="16"/>
    </row>
    <row r="4" spans="1:12" ht="13.5" customHeight="1">
      <c r="A4" s="2">
        <v>1</v>
      </c>
      <c r="B4" s="2" t="s">
        <v>15</v>
      </c>
      <c r="C4" s="2" t="s">
        <v>17</v>
      </c>
      <c r="D4" s="2" t="s">
        <v>18</v>
      </c>
      <c r="E4" s="13">
        <v>10</v>
      </c>
      <c r="F4" s="2" t="s">
        <v>23</v>
      </c>
      <c r="G4" s="13">
        <v>7</v>
      </c>
      <c r="H4" s="13">
        <v>7</v>
      </c>
      <c r="I4" s="13">
        <v>7</v>
      </c>
      <c r="J4" s="13">
        <v>7</v>
      </c>
      <c r="K4" s="6">
        <f>SUM(G4:J4)</f>
        <v>28</v>
      </c>
      <c r="L4" s="13" t="s">
        <v>26</v>
      </c>
    </row>
    <row r="5" spans="1:12" ht="13.5" customHeight="1">
      <c r="A5" s="2"/>
      <c r="B5" s="2" t="s">
        <v>15</v>
      </c>
      <c r="C5" s="2" t="s">
        <v>17</v>
      </c>
      <c r="D5" s="2" t="s">
        <v>394</v>
      </c>
      <c r="E5" s="4">
        <v>10</v>
      </c>
      <c r="F5" s="2" t="s">
        <v>23</v>
      </c>
      <c r="G5" s="4">
        <v>7</v>
      </c>
      <c r="H5" s="4">
        <v>7</v>
      </c>
      <c r="I5" s="4">
        <v>0</v>
      </c>
      <c r="J5" s="5">
        <v>7</v>
      </c>
      <c r="K5" s="6">
        <f aca="true" t="shared" si="0" ref="K5:K50">SUM(G5:J5)</f>
        <v>21</v>
      </c>
      <c r="L5" s="4"/>
    </row>
    <row r="6" spans="1:12" ht="13.5" customHeight="1">
      <c r="A6" s="2">
        <v>2</v>
      </c>
      <c r="B6" s="2" t="s">
        <v>29</v>
      </c>
      <c r="C6" s="2" t="s">
        <v>30</v>
      </c>
      <c r="D6" s="2" t="s">
        <v>31</v>
      </c>
      <c r="E6" s="4">
        <v>10</v>
      </c>
      <c r="F6" s="2" t="s">
        <v>32</v>
      </c>
      <c r="G6" s="4">
        <v>4</v>
      </c>
      <c r="H6" s="4">
        <v>7</v>
      </c>
      <c r="I6" s="4">
        <v>3</v>
      </c>
      <c r="J6" s="4">
        <v>7</v>
      </c>
      <c r="K6" s="6">
        <f t="shared" si="0"/>
        <v>21</v>
      </c>
      <c r="L6" s="4" t="s">
        <v>35</v>
      </c>
    </row>
    <row r="7" spans="1:12" ht="13.5" customHeight="1">
      <c r="A7" s="2">
        <v>3</v>
      </c>
      <c r="B7" s="2" t="s">
        <v>36</v>
      </c>
      <c r="C7" s="2" t="s">
        <v>37</v>
      </c>
      <c r="D7" s="2" t="s">
        <v>18</v>
      </c>
      <c r="E7" s="4">
        <v>10</v>
      </c>
      <c r="F7" s="2" t="s">
        <v>23</v>
      </c>
      <c r="G7" s="4">
        <v>7</v>
      </c>
      <c r="H7" s="4">
        <v>0</v>
      </c>
      <c r="I7" s="4">
        <v>7</v>
      </c>
      <c r="J7" s="4">
        <v>7</v>
      </c>
      <c r="K7" s="6">
        <f t="shared" si="0"/>
        <v>21</v>
      </c>
      <c r="L7" s="4" t="s">
        <v>35</v>
      </c>
    </row>
    <row r="8" spans="1:12" ht="13.5" customHeight="1">
      <c r="A8" s="2">
        <v>4</v>
      </c>
      <c r="B8" s="2" t="s">
        <v>44</v>
      </c>
      <c r="C8" s="2" t="s">
        <v>45</v>
      </c>
      <c r="D8" s="2" t="s">
        <v>18</v>
      </c>
      <c r="E8" s="4">
        <v>10</v>
      </c>
      <c r="F8" s="2" t="s">
        <v>23</v>
      </c>
      <c r="G8" s="4">
        <v>7</v>
      </c>
      <c r="H8" s="4">
        <v>7</v>
      </c>
      <c r="I8" s="4">
        <v>2</v>
      </c>
      <c r="J8" s="4">
        <v>4</v>
      </c>
      <c r="K8" s="6">
        <f t="shared" si="0"/>
        <v>20</v>
      </c>
      <c r="L8" s="4" t="s">
        <v>35</v>
      </c>
    </row>
    <row r="9" spans="1:12" ht="13.5" customHeight="1">
      <c r="A9" s="2">
        <v>5</v>
      </c>
      <c r="B9" s="2" t="s">
        <v>51</v>
      </c>
      <c r="C9" s="2" t="s">
        <v>52</v>
      </c>
      <c r="D9" s="2" t="s">
        <v>16</v>
      </c>
      <c r="E9" s="4">
        <v>10</v>
      </c>
      <c r="F9" s="2" t="s">
        <v>24</v>
      </c>
      <c r="G9" s="4">
        <v>7</v>
      </c>
      <c r="H9" s="4">
        <v>0</v>
      </c>
      <c r="I9" s="4">
        <v>5</v>
      </c>
      <c r="J9" s="4">
        <v>4</v>
      </c>
      <c r="K9" s="6">
        <f t="shared" si="0"/>
        <v>16</v>
      </c>
      <c r="L9" s="4" t="s">
        <v>55</v>
      </c>
    </row>
    <row r="10" spans="1:12" ht="13.5" customHeight="1">
      <c r="A10" s="2">
        <v>6</v>
      </c>
      <c r="B10" s="2" t="s">
        <v>59</v>
      </c>
      <c r="C10" s="2" t="s">
        <v>60</v>
      </c>
      <c r="D10" s="2" t="s">
        <v>18</v>
      </c>
      <c r="E10" s="4">
        <v>10</v>
      </c>
      <c r="F10" s="2" t="s">
        <v>23</v>
      </c>
      <c r="G10" s="4">
        <v>4</v>
      </c>
      <c r="H10" s="4">
        <v>7</v>
      </c>
      <c r="I10" s="4">
        <v>3</v>
      </c>
      <c r="J10" s="4">
        <v>1</v>
      </c>
      <c r="K10" s="6">
        <f t="shared" si="0"/>
        <v>15</v>
      </c>
      <c r="L10" s="4" t="s">
        <v>55</v>
      </c>
    </row>
    <row r="11" spans="1:12" ht="13.5" customHeight="1">
      <c r="A11" s="2">
        <v>7</v>
      </c>
      <c r="B11" s="2" t="s">
        <v>13</v>
      </c>
      <c r="C11" s="2" t="s">
        <v>67</v>
      </c>
      <c r="D11" s="2" t="s">
        <v>18</v>
      </c>
      <c r="E11" s="4">
        <v>10</v>
      </c>
      <c r="F11" s="2" t="s">
        <v>23</v>
      </c>
      <c r="G11" s="4">
        <v>6</v>
      </c>
      <c r="H11" s="4">
        <v>7</v>
      </c>
      <c r="I11" s="4">
        <v>0</v>
      </c>
      <c r="J11" s="5">
        <v>1</v>
      </c>
      <c r="K11" s="6">
        <f t="shared" si="0"/>
        <v>14</v>
      </c>
      <c r="L11" s="4" t="s">
        <v>55</v>
      </c>
    </row>
    <row r="12" spans="1:12" ht="13.5" customHeight="1">
      <c r="A12" s="2">
        <v>8</v>
      </c>
      <c r="B12" s="2" t="s">
        <v>74</v>
      </c>
      <c r="C12" s="2" t="s">
        <v>75</v>
      </c>
      <c r="D12" s="2" t="s">
        <v>16</v>
      </c>
      <c r="E12" s="4">
        <v>10</v>
      </c>
      <c r="F12" s="2" t="s">
        <v>24</v>
      </c>
      <c r="G12" s="5">
        <v>4</v>
      </c>
      <c r="H12" s="4">
        <v>1</v>
      </c>
      <c r="I12" s="4">
        <v>4</v>
      </c>
      <c r="J12" s="4">
        <v>1</v>
      </c>
      <c r="K12" s="6">
        <f t="shared" si="0"/>
        <v>10</v>
      </c>
      <c r="L12" s="4"/>
    </row>
    <row r="13" spans="1:12" ht="13.5" customHeight="1">
      <c r="A13" s="2">
        <v>9</v>
      </c>
      <c r="B13" s="2" t="s">
        <v>94</v>
      </c>
      <c r="C13" s="2" t="s">
        <v>97</v>
      </c>
      <c r="D13" s="2" t="s">
        <v>99</v>
      </c>
      <c r="E13" s="4">
        <v>10</v>
      </c>
      <c r="F13" s="2" t="s">
        <v>104</v>
      </c>
      <c r="G13" s="5">
        <v>7</v>
      </c>
      <c r="H13" s="4">
        <v>0</v>
      </c>
      <c r="I13" s="4">
        <v>1</v>
      </c>
      <c r="J13" s="4">
        <v>2</v>
      </c>
      <c r="K13" s="6">
        <f t="shared" si="0"/>
        <v>10</v>
      </c>
      <c r="L13" s="5" t="s">
        <v>95</v>
      </c>
    </row>
    <row r="14" spans="1:12" ht="13.5" customHeight="1">
      <c r="A14" s="2">
        <v>10</v>
      </c>
      <c r="B14" s="2" t="s">
        <v>68</v>
      </c>
      <c r="C14" s="2" t="s">
        <v>111</v>
      </c>
      <c r="D14" s="2" t="s">
        <v>113</v>
      </c>
      <c r="E14" s="4">
        <v>10</v>
      </c>
      <c r="F14" s="2" t="s">
        <v>114</v>
      </c>
      <c r="G14" s="4">
        <v>6</v>
      </c>
      <c r="H14" s="4">
        <v>1</v>
      </c>
      <c r="I14" s="4">
        <v>1</v>
      </c>
      <c r="J14" s="4">
        <v>0</v>
      </c>
      <c r="K14" s="6">
        <f t="shared" si="0"/>
        <v>8</v>
      </c>
      <c r="L14" s="4"/>
    </row>
    <row r="15" spans="1:12" ht="13.5" customHeight="1">
      <c r="A15" s="2">
        <v>11</v>
      </c>
      <c r="B15" s="2" t="s">
        <v>124</v>
      </c>
      <c r="C15" s="2" t="s">
        <v>126</v>
      </c>
      <c r="D15" s="2" t="s">
        <v>128</v>
      </c>
      <c r="E15" s="4">
        <v>10</v>
      </c>
      <c r="F15" s="2" t="s">
        <v>129</v>
      </c>
      <c r="G15" s="4">
        <v>7</v>
      </c>
      <c r="H15" s="4">
        <v>0</v>
      </c>
      <c r="I15" s="4">
        <v>0</v>
      </c>
      <c r="J15" s="5">
        <v>1</v>
      </c>
      <c r="K15" s="6">
        <f t="shared" si="0"/>
        <v>8</v>
      </c>
      <c r="L15" s="4" t="s">
        <v>95</v>
      </c>
    </row>
    <row r="16" spans="1:12" ht="13.5" customHeight="1">
      <c r="A16" s="2">
        <v>12</v>
      </c>
      <c r="B16" s="2" t="s">
        <v>141</v>
      </c>
      <c r="C16" s="2" t="s">
        <v>143</v>
      </c>
      <c r="D16" s="2" t="s">
        <v>18</v>
      </c>
      <c r="E16" s="4">
        <v>10</v>
      </c>
      <c r="F16" s="2" t="s">
        <v>23</v>
      </c>
      <c r="G16" s="4">
        <v>7</v>
      </c>
      <c r="H16" s="4">
        <v>0</v>
      </c>
      <c r="I16" s="4">
        <v>0</v>
      </c>
      <c r="J16" s="4">
        <v>0</v>
      </c>
      <c r="K16" s="6">
        <f t="shared" si="0"/>
        <v>7</v>
      </c>
      <c r="L16" s="4" t="s">
        <v>95</v>
      </c>
    </row>
    <row r="17" spans="1:12" ht="13.5" customHeight="1">
      <c r="A17" s="2">
        <v>13</v>
      </c>
      <c r="B17" s="2" t="s">
        <v>156</v>
      </c>
      <c r="C17" s="2" t="s">
        <v>158</v>
      </c>
      <c r="D17" s="2" t="s">
        <v>18</v>
      </c>
      <c r="E17" s="4">
        <v>10</v>
      </c>
      <c r="F17" s="2" t="s">
        <v>23</v>
      </c>
      <c r="G17" s="4">
        <v>4</v>
      </c>
      <c r="H17" s="4">
        <v>1</v>
      </c>
      <c r="I17" s="4">
        <v>0</v>
      </c>
      <c r="J17" s="4">
        <v>1</v>
      </c>
      <c r="K17" s="6">
        <f t="shared" si="0"/>
        <v>6</v>
      </c>
      <c r="L17" s="4"/>
    </row>
    <row r="18" spans="1:12" ht="13.5" customHeight="1">
      <c r="A18" s="2">
        <v>14</v>
      </c>
      <c r="B18" s="2" t="s">
        <v>142</v>
      </c>
      <c r="C18" s="2" t="s">
        <v>168</v>
      </c>
      <c r="D18" s="2" t="s">
        <v>169</v>
      </c>
      <c r="E18" s="4">
        <v>10</v>
      </c>
      <c r="F18" s="2" t="s">
        <v>170</v>
      </c>
      <c r="G18" s="4">
        <v>4</v>
      </c>
      <c r="H18" s="4">
        <v>1</v>
      </c>
      <c r="I18" s="4">
        <v>0</v>
      </c>
      <c r="J18" s="4">
        <v>1</v>
      </c>
      <c r="K18" s="6">
        <f t="shared" si="0"/>
        <v>6</v>
      </c>
      <c r="L18" s="4"/>
    </row>
    <row r="19" spans="1:12" ht="13.5" customHeight="1">
      <c r="A19" s="2">
        <v>15</v>
      </c>
      <c r="B19" s="2" t="s">
        <v>177</v>
      </c>
      <c r="C19" s="2" t="s">
        <v>178</v>
      </c>
      <c r="D19" s="2" t="s">
        <v>181</v>
      </c>
      <c r="E19" s="4">
        <v>10</v>
      </c>
      <c r="F19" s="2" t="s">
        <v>184</v>
      </c>
      <c r="G19" s="4">
        <v>4</v>
      </c>
      <c r="H19" s="4">
        <v>0</v>
      </c>
      <c r="I19" s="4">
        <v>2</v>
      </c>
      <c r="J19" s="4">
        <v>0</v>
      </c>
      <c r="K19" s="6">
        <f t="shared" si="0"/>
        <v>6</v>
      </c>
      <c r="L19" s="4"/>
    </row>
    <row r="20" spans="1:12" ht="13.5" customHeight="1">
      <c r="A20" s="2">
        <v>16</v>
      </c>
      <c r="B20" s="2" t="s">
        <v>191</v>
      </c>
      <c r="C20" s="2" t="s">
        <v>192</v>
      </c>
      <c r="D20" s="2" t="s">
        <v>81</v>
      </c>
      <c r="E20" s="4">
        <v>10</v>
      </c>
      <c r="F20" s="2" t="s">
        <v>215</v>
      </c>
      <c r="G20" s="4">
        <v>3</v>
      </c>
      <c r="H20" s="4">
        <v>1</v>
      </c>
      <c r="I20" s="4">
        <v>1</v>
      </c>
      <c r="J20" s="4">
        <v>1</v>
      </c>
      <c r="K20" s="6">
        <f t="shared" si="0"/>
        <v>6</v>
      </c>
      <c r="L20" s="4"/>
    </row>
    <row r="21" spans="1:12" ht="13.5" customHeight="1">
      <c r="A21" s="2">
        <v>17</v>
      </c>
      <c r="B21" s="2" t="s">
        <v>224</v>
      </c>
      <c r="C21" s="2" t="s">
        <v>225</v>
      </c>
      <c r="D21" s="2" t="s">
        <v>226</v>
      </c>
      <c r="E21" s="4">
        <v>10</v>
      </c>
      <c r="F21" s="2" t="s">
        <v>227</v>
      </c>
      <c r="G21" s="4">
        <v>0</v>
      </c>
      <c r="H21" s="4">
        <v>2</v>
      </c>
      <c r="I21" s="4">
        <v>3</v>
      </c>
      <c r="J21" s="4">
        <v>0</v>
      </c>
      <c r="K21" s="6">
        <f t="shared" si="0"/>
        <v>5</v>
      </c>
      <c r="L21" s="4"/>
    </row>
    <row r="22" spans="1:12" ht="13.5" customHeight="1">
      <c r="A22" s="2">
        <v>18</v>
      </c>
      <c r="B22" s="2" t="s">
        <v>234</v>
      </c>
      <c r="C22" s="2" t="s">
        <v>236</v>
      </c>
      <c r="D22" s="2" t="s">
        <v>18</v>
      </c>
      <c r="E22" s="4">
        <v>10</v>
      </c>
      <c r="F22" s="2" t="s">
        <v>23</v>
      </c>
      <c r="G22" s="4">
        <v>4</v>
      </c>
      <c r="H22" s="4">
        <v>1</v>
      </c>
      <c r="I22" s="4">
        <v>0</v>
      </c>
      <c r="J22" s="4">
        <v>0</v>
      </c>
      <c r="K22" s="6">
        <f t="shared" si="0"/>
        <v>5</v>
      </c>
      <c r="L22" s="4"/>
    </row>
    <row r="23" spans="1:12" ht="13.5" customHeight="1">
      <c r="A23" s="2">
        <v>19</v>
      </c>
      <c r="B23" s="2" t="s">
        <v>246</v>
      </c>
      <c r="C23" s="2" t="s">
        <v>248</v>
      </c>
      <c r="D23" s="2" t="s">
        <v>254</v>
      </c>
      <c r="E23" s="4">
        <v>10</v>
      </c>
      <c r="F23" s="2" t="s">
        <v>257</v>
      </c>
      <c r="G23" s="4">
        <v>4</v>
      </c>
      <c r="H23" s="4">
        <v>0</v>
      </c>
      <c r="I23" s="4">
        <v>0</v>
      </c>
      <c r="J23" s="4">
        <v>1</v>
      </c>
      <c r="K23" s="6">
        <f t="shared" si="0"/>
        <v>5</v>
      </c>
      <c r="L23" s="4"/>
    </row>
    <row r="24" spans="1:12" ht="13.5" customHeight="1">
      <c r="A24" s="2">
        <v>20</v>
      </c>
      <c r="B24" s="2" t="s">
        <v>269</v>
      </c>
      <c r="C24" s="2" t="s">
        <v>270</v>
      </c>
      <c r="D24" s="2" t="s">
        <v>271</v>
      </c>
      <c r="E24" s="4">
        <v>10</v>
      </c>
      <c r="F24" s="2" t="s">
        <v>272</v>
      </c>
      <c r="G24" s="4">
        <v>4</v>
      </c>
      <c r="H24" s="4">
        <v>0</v>
      </c>
      <c r="I24" s="4">
        <v>0</v>
      </c>
      <c r="J24" s="5">
        <v>1</v>
      </c>
      <c r="K24" s="6">
        <f t="shared" si="0"/>
        <v>5</v>
      </c>
      <c r="L24" s="4"/>
    </row>
    <row r="25" spans="1:12" ht="13.5" customHeight="1">
      <c r="A25" s="2">
        <v>21</v>
      </c>
      <c r="B25" s="2" t="s">
        <v>285</v>
      </c>
      <c r="C25" s="2" t="s">
        <v>288</v>
      </c>
      <c r="D25" s="2" t="s">
        <v>18</v>
      </c>
      <c r="E25" s="4">
        <v>10</v>
      </c>
      <c r="F25" s="2" t="s">
        <v>23</v>
      </c>
      <c r="G25" s="4">
        <v>4</v>
      </c>
      <c r="H25" s="4">
        <v>0</v>
      </c>
      <c r="I25" s="4">
        <v>0</v>
      </c>
      <c r="J25" s="4">
        <v>0</v>
      </c>
      <c r="K25" s="6">
        <f t="shared" si="0"/>
        <v>4</v>
      </c>
      <c r="L25" s="4"/>
    </row>
    <row r="26" spans="1:12" ht="13.5" customHeight="1">
      <c r="A26" s="2">
        <v>22</v>
      </c>
      <c r="B26" s="2" t="s">
        <v>269</v>
      </c>
      <c r="C26" s="2" t="s">
        <v>300</v>
      </c>
      <c r="D26" s="2" t="s">
        <v>302</v>
      </c>
      <c r="E26" s="4">
        <v>10</v>
      </c>
      <c r="F26" s="2" t="s">
        <v>303</v>
      </c>
      <c r="G26" s="4">
        <v>2</v>
      </c>
      <c r="H26" s="4">
        <v>0</v>
      </c>
      <c r="I26" s="5">
        <v>2</v>
      </c>
      <c r="J26" s="4">
        <v>0</v>
      </c>
      <c r="K26" s="6">
        <f t="shared" si="0"/>
        <v>4</v>
      </c>
      <c r="L26" s="4"/>
    </row>
    <row r="27" spans="1:12" ht="13.5" customHeight="1">
      <c r="A27" s="2">
        <v>23</v>
      </c>
      <c r="B27" s="2" t="s">
        <v>306</v>
      </c>
      <c r="C27" s="2" t="s">
        <v>307</v>
      </c>
      <c r="D27" s="2" t="s">
        <v>16</v>
      </c>
      <c r="E27" s="4">
        <v>10</v>
      </c>
      <c r="F27" s="2" t="s">
        <v>308</v>
      </c>
      <c r="G27" s="4">
        <v>2</v>
      </c>
      <c r="H27" s="4">
        <v>0</v>
      </c>
      <c r="I27" s="4">
        <v>0</v>
      </c>
      <c r="J27" s="4">
        <v>1</v>
      </c>
      <c r="K27" s="6">
        <f t="shared" si="0"/>
        <v>3</v>
      </c>
      <c r="L27" s="4"/>
    </row>
    <row r="28" spans="1:12" ht="13.5" customHeight="1">
      <c r="A28" s="2">
        <v>24</v>
      </c>
      <c r="B28" s="2" t="s">
        <v>312</v>
      </c>
      <c r="C28" s="2" t="s">
        <v>313</v>
      </c>
      <c r="D28" s="2" t="s">
        <v>314</v>
      </c>
      <c r="E28" s="4">
        <v>10</v>
      </c>
      <c r="F28" s="2" t="s">
        <v>315</v>
      </c>
      <c r="G28" s="4">
        <v>3</v>
      </c>
      <c r="H28" s="4">
        <v>0</v>
      </c>
      <c r="I28" s="4">
        <v>0</v>
      </c>
      <c r="J28" s="4">
        <v>0</v>
      </c>
      <c r="K28" s="6">
        <f t="shared" si="0"/>
        <v>3</v>
      </c>
      <c r="L28" s="4"/>
    </row>
    <row r="29" spans="1:12" ht="13.5" customHeight="1">
      <c r="A29" s="2">
        <v>25</v>
      </c>
      <c r="B29" s="2" t="s">
        <v>320</v>
      </c>
      <c r="C29" s="2" t="s">
        <v>321</v>
      </c>
      <c r="D29" s="2" t="s">
        <v>322</v>
      </c>
      <c r="E29" s="4">
        <v>10</v>
      </c>
      <c r="F29" s="2" t="s">
        <v>323</v>
      </c>
      <c r="G29" s="4">
        <v>2</v>
      </c>
      <c r="H29" s="4">
        <v>0</v>
      </c>
      <c r="I29" s="4">
        <v>0</v>
      </c>
      <c r="J29" s="4">
        <v>1</v>
      </c>
      <c r="K29" s="6">
        <f t="shared" si="0"/>
        <v>3</v>
      </c>
      <c r="L29" s="4"/>
    </row>
    <row r="30" spans="1:12" ht="13.5" customHeight="1">
      <c r="A30" s="2">
        <v>26</v>
      </c>
      <c r="B30" s="2" t="s">
        <v>324</v>
      </c>
      <c r="C30" s="2" t="s">
        <v>325</v>
      </c>
      <c r="D30" s="2" t="s">
        <v>18</v>
      </c>
      <c r="E30" s="4">
        <v>10</v>
      </c>
      <c r="F30" s="2" t="s">
        <v>23</v>
      </c>
      <c r="G30" s="4">
        <v>1</v>
      </c>
      <c r="H30" s="4">
        <v>2</v>
      </c>
      <c r="I30" s="4">
        <v>0</v>
      </c>
      <c r="J30" s="4">
        <v>0</v>
      </c>
      <c r="K30" s="6">
        <f t="shared" si="0"/>
        <v>3</v>
      </c>
      <c r="L30" s="4"/>
    </row>
    <row r="31" spans="1:12" ht="13.5" customHeight="1">
      <c r="A31" s="2">
        <v>27</v>
      </c>
      <c r="B31" s="2" t="s">
        <v>312</v>
      </c>
      <c r="C31" s="2" t="s">
        <v>326</v>
      </c>
      <c r="D31" s="2" t="s">
        <v>327</v>
      </c>
      <c r="E31" s="4">
        <v>10</v>
      </c>
      <c r="F31" s="2" t="s">
        <v>328</v>
      </c>
      <c r="G31" s="4">
        <v>3</v>
      </c>
      <c r="H31" s="4">
        <v>0</v>
      </c>
      <c r="I31" s="4">
        <v>0</v>
      </c>
      <c r="J31" s="4">
        <v>0</v>
      </c>
      <c r="K31" s="6">
        <f t="shared" si="0"/>
        <v>3</v>
      </c>
      <c r="L31" s="4"/>
    </row>
    <row r="32" spans="1:12" ht="13.5" customHeight="1">
      <c r="A32" s="2">
        <v>28</v>
      </c>
      <c r="B32" s="2" t="s">
        <v>195</v>
      </c>
      <c r="C32" s="2" t="s">
        <v>329</v>
      </c>
      <c r="D32" s="2" t="s">
        <v>330</v>
      </c>
      <c r="E32" s="4">
        <v>10</v>
      </c>
      <c r="F32" s="2" t="s">
        <v>331</v>
      </c>
      <c r="G32" s="4">
        <v>0</v>
      </c>
      <c r="H32" s="4">
        <v>0</v>
      </c>
      <c r="I32" s="4">
        <v>3</v>
      </c>
      <c r="J32" s="4">
        <v>0</v>
      </c>
      <c r="K32" s="6">
        <f t="shared" si="0"/>
        <v>3</v>
      </c>
      <c r="L32" s="4"/>
    </row>
    <row r="33" spans="1:12" ht="13.5" customHeight="1">
      <c r="A33" s="2">
        <v>29</v>
      </c>
      <c r="B33" s="2" t="s">
        <v>332</v>
      </c>
      <c r="C33" s="2" t="s">
        <v>333</v>
      </c>
      <c r="D33" s="2" t="s">
        <v>128</v>
      </c>
      <c r="E33" s="4">
        <v>10</v>
      </c>
      <c r="F33" s="2" t="s">
        <v>129</v>
      </c>
      <c r="G33" s="4">
        <v>3</v>
      </c>
      <c r="H33" s="4">
        <v>0</v>
      </c>
      <c r="I33" s="4">
        <v>0</v>
      </c>
      <c r="J33" s="4">
        <v>0</v>
      </c>
      <c r="K33" s="6">
        <f t="shared" si="0"/>
        <v>3</v>
      </c>
      <c r="L33" s="4"/>
    </row>
    <row r="34" spans="1:12" ht="13.5" customHeight="1">
      <c r="A34" s="2">
        <v>30</v>
      </c>
      <c r="B34" s="2" t="s">
        <v>164</v>
      </c>
      <c r="C34" s="2" t="s">
        <v>334</v>
      </c>
      <c r="D34" s="2" t="s">
        <v>335</v>
      </c>
      <c r="E34" s="4">
        <v>10</v>
      </c>
      <c r="F34" s="2" t="s">
        <v>336</v>
      </c>
      <c r="G34" s="4">
        <v>0</v>
      </c>
      <c r="H34" s="4">
        <v>1</v>
      </c>
      <c r="I34" s="4">
        <v>0</v>
      </c>
      <c r="J34" s="4">
        <v>1</v>
      </c>
      <c r="K34" s="6">
        <f t="shared" si="0"/>
        <v>2</v>
      </c>
      <c r="L34" s="4"/>
    </row>
    <row r="35" spans="1:12" ht="13.5" customHeight="1">
      <c r="A35" s="2">
        <v>31</v>
      </c>
      <c r="B35" s="2" t="s">
        <v>337</v>
      </c>
      <c r="C35" s="2" t="s">
        <v>338</v>
      </c>
      <c r="D35" s="2" t="s">
        <v>339</v>
      </c>
      <c r="E35" s="4">
        <v>10</v>
      </c>
      <c r="F35" s="2" t="s">
        <v>340</v>
      </c>
      <c r="G35" s="4">
        <v>0</v>
      </c>
      <c r="H35" s="4">
        <v>0</v>
      </c>
      <c r="I35" s="4">
        <v>0</v>
      </c>
      <c r="J35" s="4">
        <v>1</v>
      </c>
      <c r="K35" s="6">
        <f t="shared" si="0"/>
        <v>1</v>
      </c>
      <c r="L35" s="4"/>
    </row>
    <row r="36" spans="1:12" ht="13.5" customHeight="1">
      <c r="A36" s="2">
        <v>32</v>
      </c>
      <c r="B36" s="2" t="s">
        <v>332</v>
      </c>
      <c r="C36" s="2" t="s">
        <v>341</v>
      </c>
      <c r="D36" s="2" t="s">
        <v>291</v>
      </c>
      <c r="E36" s="4">
        <v>10</v>
      </c>
      <c r="F36" s="2" t="s">
        <v>342</v>
      </c>
      <c r="G36" s="4">
        <v>0</v>
      </c>
      <c r="H36" s="4">
        <v>0</v>
      </c>
      <c r="I36" s="4">
        <v>0</v>
      </c>
      <c r="J36" s="4">
        <v>1</v>
      </c>
      <c r="K36" s="6">
        <f t="shared" si="0"/>
        <v>1</v>
      </c>
      <c r="L36" s="4"/>
    </row>
    <row r="37" spans="1:12" ht="13.5" customHeight="1">
      <c r="A37" s="2">
        <v>33</v>
      </c>
      <c r="B37" s="2" t="s">
        <v>343</v>
      </c>
      <c r="C37" s="2" t="s">
        <v>344</v>
      </c>
      <c r="D37" s="2" t="s">
        <v>345</v>
      </c>
      <c r="E37" s="4">
        <v>10</v>
      </c>
      <c r="F37" s="2" t="s">
        <v>346</v>
      </c>
      <c r="G37" s="4">
        <v>0</v>
      </c>
      <c r="H37" s="4">
        <v>0</v>
      </c>
      <c r="I37" s="4">
        <v>0</v>
      </c>
      <c r="J37" s="4">
        <v>1</v>
      </c>
      <c r="K37" s="6">
        <f t="shared" si="0"/>
        <v>1</v>
      </c>
      <c r="L37" s="4"/>
    </row>
    <row r="38" spans="1:12" ht="13.5" customHeight="1">
      <c r="A38" s="2">
        <v>34</v>
      </c>
      <c r="B38" s="2" t="s">
        <v>347</v>
      </c>
      <c r="C38" s="2" t="s">
        <v>348</v>
      </c>
      <c r="D38" s="2" t="s">
        <v>18</v>
      </c>
      <c r="E38" s="4">
        <v>10</v>
      </c>
      <c r="F38" s="2" t="s">
        <v>23</v>
      </c>
      <c r="G38" s="4">
        <v>0</v>
      </c>
      <c r="H38" s="4">
        <v>0</v>
      </c>
      <c r="I38" s="4">
        <v>1</v>
      </c>
      <c r="J38" s="4">
        <v>0</v>
      </c>
      <c r="K38" s="6">
        <f t="shared" si="0"/>
        <v>1</v>
      </c>
      <c r="L38" s="4"/>
    </row>
    <row r="39" spans="1:12" ht="13.5" customHeight="1">
      <c r="A39" s="2">
        <v>35</v>
      </c>
      <c r="B39" s="2" t="s">
        <v>349</v>
      </c>
      <c r="C39" s="2" t="s">
        <v>350</v>
      </c>
      <c r="D39" s="2" t="s">
        <v>351</v>
      </c>
      <c r="E39" s="4">
        <v>10</v>
      </c>
      <c r="F39" s="2" t="s">
        <v>352</v>
      </c>
      <c r="G39" s="4">
        <v>0</v>
      </c>
      <c r="H39" s="4">
        <v>0</v>
      </c>
      <c r="I39" s="4">
        <v>0</v>
      </c>
      <c r="J39" s="4">
        <v>1</v>
      </c>
      <c r="K39" s="6">
        <f t="shared" si="0"/>
        <v>1</v>
      </c>
      <c r="L39" s="4"/>
    </row>
    <row r="40" spans="1:12" ht="13.5" customHeight="1">
      <c r="A40" s="2">
        <v>36</v>
      </c>
      <c r="B40" s="2" t="s">
        <v>353</v>
      </c>
      <c r="C40" s="2" t="s">
        <v>354</v>
      </c>
      <c r="D40" s="2" t="s">
        <v>355</v>
      </c>
      <c r="E40" s="4">
        <v>10</v>
      </c>
      <c r="F40" s="2" t="s">
        <v>356</v>
      </c>
      <c r="G40" s="4">
        <v>1</v>
      </c>
      <c r="H40" s="4">
        <v>0</v>
      </c>
      <c r="I40" s="4">
        <v>0</v>
      </c>
      <c r="J40" s="4">
        <v>0</v>
      </c>
      <c r="K40" s="6">
        <f t="shared" si="0"/>
        <v>1</v>
      </c>
      <c r="L40" s="4"/>
    </row>
    <row r="41" spans="1:12" ht="13.5" customHeight="1">
      <c r="A41" s="2">
        <v>37</v>
      </c>
      <c r="B41" s="2" t="s">
        <v>238</v>
      </c>
      <c r="C41" s="2" t="s">
        <v>357</v>
      </c>
      <c r="D41" s="2" t="s">
        <v>107</v>
      </c>
      <c r="E41" s="4">
        <v>10</v>
      </c>
      <c r="F41" s="2" t="s">
        <v>109</v>
      </c>
      <c r="G41" s="4">
        <v>0</v>
      </c>
      <c r="H41" s="4">
        <v>0</v>
      </c>
      <c r="I41" s="4">
        <v>0</v>
      </c>
      <c r="J41" s="4">
        <v>1</v>
      </c>
      <c r="K41" s="6">
        <f t="shared" si="0"/>
        <v>1</v>
      </c>
      <c r="L41" s="4"/>
    </row>
    <row r="42" spans="1:12" ht="13.5" customHeight="1">
      <c r="A42" s="2">
        <v>38</v>
      </c>
      <c r="B42" s="2" t="s">
        <v>358</v>
      </c>
      <c r="C42" s="2" t="s">
        <v>359</v>
      </c>
      <c r="D42" s="2" t="s">
        <v>360</v>
      </c>
      <c r="E42" s="4">
        <v>10</v>
      </c>
      <c r="F42" s="2" t="s">
        <v>361</v>
      </c>
      <c r="G42" s="4">
        <v>1</v>
      </c>
      <c r="H42" s="4">
        <v>0</v>
      </c>
      <c r="I42" s="4">
        <v>0</v>
      </c>
      <c r="J42" s="4">
        <v>0</v>
      </c>
      <c r="K42" s="6">
        <f t="shared" si="0"/>
        <v>1</v>
      </c>
      <c r="L42" s="4"/>
    </row>
    <row r="43" spans="1:12" ht="13.5" customHeight="1">
      <c r="A43" s="2">
        <v>39</v>
      </c>
      <c r="B43" s="2" t="s">
        <v>362</v>
      </c>
      <c r="C43" s="2" t="s">
        <v>363</v>
      </c>
      <c r="D43" s="2" t="s">
        <v>364</v>
      </c>
      <c r="E43" s="4">
        <v>10</v>
      </c>
      <c r="F43" s="2" t="s">
        <v>365</v>
      </c>
      <c r="G43" s="4">
        <v>0</v>
      </c>
      <c r="H43" s="4">
        <v>0</v>
      </c>
      <c r="I43" s="4">
        <v>0</v>
      </c>
      <c r="J43" s="4">
        <v>0</v>
      </c>
      <c r="K43" s="6">
        <f t="shared" si="0"/>
        <v>0</v>
      </c>
      <c r="L43" s="4"/>
    </row>
    <row r="44" spans="1:12" ht="13.5" customHeight="1">
      <c r="A44" s="2">
        <v>40</v>
      </c>
      <c r="B44" s="2" t="s">
        <v>366</v>
      </c>
      <c r="C44" s="2" t="s">
        <v>367</v>
      </c>
      <c r="D44" s="2" t="s">
        <v>368</v>
      </c>
      <c r="E44" s="4">
        <v>10</v>
      </c>
      <c r="F44" s="2" t="s">
        <v>369</v>
      </c>
      <c r="G44" s="4">
        <v>0</v>
      </c>
      <c r="H44" s="4">
        <v>0</v>
      </c>
      <c r="I44" s="4">
        <v>0</v>
      </c>
      <c r="J44" s="4">
        <v>0</v>
      </c>
      <c r="K44" s="6">
        <f t="shared" si="0"/>
        <v>0</v>
      </c>
      <c r="L44" s="4"/>
    </row>
    <row r="45" spans="1:12" ht="13.5" customHeight="1">
      <c r="A45" s="2">
        <v>41</v>
      </c>
      <c r="B45" s="2" t="s">
        <v>370</v>
      </c>
      <c r="C45" s="2" t="s">
        <v>371</v>
      </c>
      <c r="D45" s="2" t="s">
        <v>372</v>
      </c>
      <c r="E45" s="4">
        <v>10</v>
      </c>
      <c r="F45" s="2" t="s">
        <v>373</v>
      </c>
      <c r="G45" s="4">
        <v>0</v>
      </c>
      <c r="H45" s="4">
        <v>0</v>
      </c>
      <c r="I45" s="4">
        <v>0</v>
      </c>
      <c r="J45" s="4">
        <v>0</v>
      </c>
      <c r="K45" s="6">
        <f t="shared" si="0"/>
        <v>0</v>
      </c>
      <c r="L45" s="4"/>
    </row>
    <row r="46" spans="1:12" ht="13.5" customHeight="1">
      <c r="A46" s="2">
        <v>42</v>
      </c>
      <c r="B46" s="2" t="s">
        <v>374</v>
      </c>
      <c r="C46" s="2" t="s">
        <v>375</v>
      </c>
      <c r="D46" s="2" t="s">
        <v>376</v>
      </c>
      <c r="E46" s="4">
        <v>10</v>
      </c>
      <c r="F46" s="2" t="s">
        <v>377</v>
      </c>
      <c r="G46" s="4">
        <v>0</v>
      </c>
      <c r="H46" s="4">
        <v>0</v>
      </c>
      <c r="I46" s="4">
        <v>0</v>
      </c>
      <c r="J46" s="4">
        <v>0</v>
      </c>
      <c r="K46" s="6">
        <f t="shared" si="0"/>
        <v>0</v>
      </c>
      <c r="L46" s="4"/>
    </row>
    <row r="47" spans="1:12" ht="13.5" customHeight="1">
      <c r="A47" s="2">
        <v>43</v>
      </c>
      <c r="B47" s="2" t="s">
        <v>378</v>
      </c>
      <c r="C47" s="2" t="s">
        <v>379</v>
      </c>
      <c r="D47" s="2" t="s">
        <v>380</v>
      </c>
      <c r="E47" s="4">
        <v>10</v>
      </c>
      <c r="F47" s="2" t="s">
        <v>381</v>
      </c>
      <c r="G47" s="4">
        <v>0</v>
      </c>
      <c r="H47" s="4">
        <v>0</v>
      </c>
      <c r="I47" s="4">
        <v>0</v>
      </c>
      <c r="J47" s="4">
        <v>0</v>
      </c>
      <c r="K47" s="6">
        <f t="shared" si="0"/>
        <v>0</v>
      </c>
      <c r="L47" s="4"/>
    </row>
    <row r="48" spans="1:12" ht="13.5" customHeight="1">
      <c r="A48" s="2">
        <v>44</v>
      </c>
      <c r="B48" s="2" t="s">
        <v>382</v>
      </c>
      <c r="C48" s="2" t="s">
        <v>383</v>
      </c>
      <c r="D48" s="2" t="s">
        <v>384</v>
      </c>
      <c r="E48" s="4">
        <v>10</v>
      </c>
      <c r="F48" s="2" t="s">
        <v>385</v>
      </c>
      <c r="G48" s="4">
        <v>0</v>
      </c>
      <c r="H48" s="4">
        <v>0</v>
      </c>
      <c r="I48" s="4">
        <v>0</v>
      </c>
      <c r="J48" s="4">
        <v>0</v>
      </c>
      <c r="K48" s="6">
        <f t="shared" si="0"/>
        <v>0</v>
      </c>
      <c r="L48" s="4"/>
    </row>
    <row r="49" spans="1:12" ht="13.5" customHeight="1">
      <c r="A49" s="2">
        <v>45</v>
      </c>
      <c r="B49" s="2" t="s">
        <v>386</v>
      </c>
      <c r="C49" s="2" t="s">
        <v>387</v>
      </c>
      <c r="D49" s="2" t="s">
        <v>388</v>
      </c>
      <c r="E49" s="4">
        <v>10</v>
      </c>
      <c r="F49" s="2" t="s">
        <v>389</v>
      </c>
      <c r="G49" s="4">
        <v>0</v>
      </c>
      <c r="H49" s="4">
        <v>0</v>
      </c>
      <c r="I49" s="4">
        <v>0</v>
      </c>
      <c r="J49" s="4">
        <v>0</v>
      </c>
      <c r="K49" s="6">
        <f t="shared" si="0"/>
        <v>0</v>
      </c>
      <c r="L49" s="4"/>
    </row>
    <row r="50" spans="1:12" ht="13.5" customHeight="1">
      <c r="A50" s="2">
        <v>46</v>
      </c>
      <c r="B50" s="2" t="s">
        <v>306</v>
      </c>
      <c r="C50" s="2" t="s">
        <v>390</v>
      </c>
      <c r="D50" s="2" t="s">
        <v>391</v>
      </c>
      <c r="E50" s="4">
        <v>10</v>
      </c>
      <c r="F50" s="2" t="s">
        <v>392</v>
      </c>
      <c r="G50" s="4">
        <v>0</v>
      </c>
      <c r="H50" s="4">
        <v>0</v>
      </c>
      <c r="I50" s="4">
        <v>0</v>
      </c>
      <c r="J50" s="4">
        <v>0</v>
      </c>
      <c r="K50" s="6">
        <f t="shared" si="0"/>
        <v>0</v>
      </c>
      <c r="L50" s="4"/>
    </row>
    <row r="51" spans="1:12" ht="13.5" customHeight="1">
      <c r="A51" s="10"/>
      <c r="B51" s="10"/>
      <c r="C51" s="10"/>
      <c r="D51" s="10"/>
      <c r="E51" s="11"/>
      <c r="F51" s="10"/>
      <c r="G51" s="13">
        <f>ROUND(AVERAGE(G5:G50),2)</f>
        <v>2.65</v>
      </c>
      <c r="H51" s="13">
        <f>ROUND(AVERAGE(H5:H50),2)</f>
        <v>1</v>
      </c>
      <c r="I51" s="13">
        <f>ROUND(AVERAGE(I5:I50),2)</f>
        <v>0.83</v>
      </c>
      <c r="J51" s="13">
        <f>ROUND(AVERAGE(J5:J50),2)</f>
        <v>1.04</v>
      </c>
      <c r="K51" s="14"/>
      <c r="L51" s="11"/>
    </row>
  </sheetData>
  <sheetProtection/>
  <mergeCells count="10">
    <mergeCell ref="K2:K3"/>
    <mergeCell ref="A1:L1"/>
    <mergeCell ref="A2:A3"/>
    <mergeCell ref="B2:B3"/>
    <mergeCell ref="L2:L3"/>
    <mergeCell ref="C2:C3"/>
    <mergeCell ref="D2:D3"/>
    <mergeCell ref="E2:E3"/>
    <mergeCell ref="F2:F3"/>
    <mergeCell ref="G2:J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L1"/>
    </sheetView>
  </sheetViews>
  <sheetFormatPr defaultColWidth="17.28125" defaultRowHeight="15" customHeight="1"/>
  <cols>
    <col min="1" max="1" width="7.8515625" style="0" customWidth="1"/>
    <col min="2" max="2" width="13.7109375" style="0" customWidth="1"/>
    <col min="3" max="3" width="14.421875" style="0" customWidth="1"/>
    <col min="4" max="4" width="47.28125" style="0" customWidth="1"/>
    <col min="5" max="5" width="6.421875" style="0" customWidth="1"/>
    <col min="6" max="6" width="38.140625" style="0" customWidth="1"/>
    <col min="7" max="10" width="4.8515625" style="0" customWidth="1"/>
    <col min="11" max="11" width="8.7109375" style="0" customWidth="1"/>
    <col min="12" max="12" width="6.57421875" style="0" customWidth="1"/>
  </cols>
  <sheetData>
    <row r="1" spans="1:12" ht="90" customHeight="1">
      <c r="A1" s="26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 customHeight="1">
      <c r="A2" s="19" t="s">
        <v>2</v>
      </c>
      <c r="B2" s="20" t="s">
        <v>4</v>
      </c>
      <c r="C2" s="20" t="s">
        <v>5</v>
      </c>
      <c r="D2" s="20" t="s">
        <v>6</v>
      </c>
      <c r="E2" s="21" t="s">
        <v>7</v>
      </c>
      <c r="F2" s="22" t="s">
        <v>8</v>
      </c>
      <c r="G2" s="23" t="s">
        <v>9</v>
      </c>
      <c r="H2" s="24"/>
      <c r="I2" s="24"/>
      <c r="J2" s="25"/>
      <c r="K2" s="15" t="s">
        <v>10</v>
      </c>
      <c r="L2" s="21" t="s">
        <v>12</v>
      </c>
    </row>
    <row r="3" spans="1:12" ht="13.5" customHeight="1">
      <c r="A3" s="16"/>
      <c r="B3" s="16"/>
      <c r="C3" s="16"/>
      <c r="D3" s="16"/>
      <c r="E3" s="16"/>
      <c r="F3" s="16"/>
      <c r="G3" s="1">
        <v>1</v>
      </c>
      <c r="H3" s="1">
        <v>2</v>
      </c>
      <c r="I3" s="1">
        <v>3</v>
      </c>
      <c r="J3" s="1">
        <v>4</v>
      </c>
      <c r="K3" s="16"/>
      <c r="L3" s="16"/>
    </row>
    <row r="4" spans="1:12" ht="13.5" customHeight="1">
      <c r="A4" s="2">
        <v>1</v>
      </c>
      <c r="B4" s="2" t="s">
        <v>19</v>
      </c>
      <c r="C4" s="2" t="s">
        <v>20</v>
      </c>
      <c r="D4" s="2" t="s">
        <v>18</v>
      </c>
      <c r="E4" s="4">
        <v>11</v>
      </c>
      <c r="F4" s="2" t="s">
        <v>25</v>
      </c>
      <c r="G4" s="4">
        <v>7</v>
      </c>
      <c r="H4" s="4">
        <v>7</v>
      </c>
      <c r="I4" s="4">
        <v>2</v>
      </c>
      <c r="J4" s="4">
        <v>7</v>
      </c>
      <c r="K4" s="6">
        <f aca="true" t="shared" si="0" ref="K4:K34">SUM(G4:J4)</f>
        <v>23</v>
      </c>
      <c r="L4" s="4" t="s">
        <v>26</v>
      </c>
    </row>
    <row r="5" spans="1:12" ht="13.5" customHeight="1">
      <c r="A5" s="2">
        <v>2</v>
      </c>
      <c r="B5" s="2" t="s">
        <v>33</v>
      </c>
      <c r="C5" s="2" t="s">
        <v>34</v>
      </c>
      <c r="D5" s="2" t="s">
        <v>18</v>
      </c>
      <c r="E5" s="4">
        <v>11</v>
      </c>
      <c r="F5" s="2" t="s">
        <v>25</v>
      </c>
      <c r="G5" s="4">
        <v>7</v>
      </c>
      <c r="H5" s="4">
        <v>7</v>
      </c>
      <c r="I5" s="4">
        <v>2</v>
      </c>
      <c r="J5" s="4">
        <v>7</v>
      </c>
      <c r="K5" s="6">
        <f t="shared" si="0"/>
        <v>23</v>
      </c>
      <c r="L5" s="4" t="s">
        <v>26</v>
      </c>
    </row>
    <row r="6" spans="1:12" ht="13.5" customHeight="1">
      <c r="A6" s="2">
        <v>3</v>
      </c>
      <c r="B6" s="2" t="s">
        <v>38</v>
      </c>
      <c r="C6" s="2" t="s">
        <v>39</v>
      </c>
      <c r="D6" s="2" t="s">
        <v>18</v>
      </c>
      <c r="E6" s="4">
        <v>11</v>
      </c>
      <c r="F6" s="2" t="s">
        <v>25</v>
      </c>
      <c r="G6" s="4">
        <v>0</v>
      </c>
      <c r="H6" s="4">
        <v>7</v>
      </c>
      <c r="I6" s="4">
        <v>7</v>
      </c>
      <c r="J6" s="4">
        <v>7</v>
      </c>
      <c r="K6" s="6">
        <f t="shared" si="0"/>
        <v>21</v>
      </c>
      <c r="L6" s="4" t="s">
        <v>35</v>
      </c>
    </row>
    <row r="7" spans="1:12" ht="13.5" customHeight="1">
      <c r="A7" s="2">
        <v>4</v>
      </c>
      <c r="B7" s="2" t="s">
        <v>46</v>
      </c>
      <c r="C7" s="2" t="s">
        <v>47</v>
      </c>
      <c r="D7" s="2" t="s">
        <v>18</v>
      </c>
      <c r="E7" s="4">
        <v>11</v>
      </c>
      <c r="F7" s="2" t="s">
        <v>25</v>
      </c>
      <c r="G7" s="4">
        <v>7</v>
      </c>
      <c r="H7" s="4">
        <v>7</v>
      </c>
      <c r="I7" s="4">
        <v>0</v>
      </c>
      <c r="J7" s="4">
        <v>7</v>
      </c>
      <c r="K7" s="6">
        <f t="shared" si="0"/>
        <v>21</v>
      </c>
      <c r="L7" s="4" t="s">
        <v>35</v>
      </c>
    </row>
    <row r="8" spans="1:12" ht="13.5" customHeight="1">
      <c r="A8" s="2">
        <v>5</v>
      </c>
      <c r="B8" s="2" t="s">
        <v>53</v>
      </c>
      <c r="C8" s="2" t="s">
        <v>54</v>
      </c>
      <c r="D8" s="2" t="s">
        <v>18</v>
      </c>
      <c r="E8" s="4">
        <v>11</v>
      </c>
      <c r="F8" s="2" t="s">
        <v>25</v>
      </c>
      <c r="G8" s="4">
        <v>7</v>
      </c>
      <c r="H8" s="4">
        <v>7</v>
      </c>
      <c r="I8" s="4">
        <v>0</v>
      </c>
      <c r="J8" s="4">
        <v>7</v>
      </c>
      <c r="K8" s="6">
        <f t="shared" si="0"/>
        <v>21</v>
      </c>
      <c r="L8" s="4" t="s">
        <v>35</v>
      </c>
    </row>
    <row r="9" spans="1:12" ht="13.5" customHeight="1">
      <c r="A9" s="2">
        <v>6</v>
      </c>
      <c r="B9" s="2" t="s">
        <v>61</v>
      </c>
      <c r="C9" s="2" t="s">
        <v>62</v>
      </c>
      <c r="D9" s="2" t="s">
        <v>18</v>
      </c>
      <c r="E9" s="4">
        <v>11</v>
      </c>
      <c r="F9" s="2" t="s">
        <v>25</v>
      </c>
      <c r="G9" s="4">
        <v>4</v>
      </c>
      <c r="H9" s="4">
        <v>7</v>
      </c>
      <c r="I9" s="4">
        <v>2</v>
      </c>
      <c r="J9" s="4">
        <v>7</v>
      </c>
      <c r="K9" s="6">
        <f t="shared" si="0"/>
        <v>20</v>
      </c>
      <c r="L9" s="4" t="s">
        <v>35</v>
      </c>
    </row>
    <row r="10" spans="1:12" ht="13.5" customHeight="1">
      <c r="A10" s="2">
        <v>7</v>
      </c>
      <c r="B10" s="2" t="s">
        <v>68</v>
      </c>
      <c r="C10" s="2" t="s">
        <v>69</v>
      </c>
      <c r="D10" s="2" t="s">
        <v>18</v>
      </c>
      <c r="E10" s="4">
        <v>11</v>
      </c>
      <c r="F10" s="2" t="s">
        <v>25</v>
      </c>
      <c r="G10" s="4">
        <v>7</v>
      </c>
      <c r="H10" s="4">
        <v>7</v>
      </c>
      <c r="I10" s="4">
        <v>0</v>
      </c>
      <c r="J10" s="4">
        <v>2</v>
      </c>
      <c r="K10" s="6">
        <f t="shared" si="0"/>
        <v>16</v>
      </c>
      <c r="L10" s="4" t="s">
        <v>55</v>
      </c>
    </row>
    <row r="11" spans="1:12" ht="13.5" customHeight="1">
      <c r="A11" s="2">
        <v>8</v>
      </c>
      <c r="B11" s="2" t="s">
        <v>76</v>
      </c>
      <c r="C11" s="2" t="s">
        <v>78</v>
      </c>
      <c r="D11" s="2" t="s">
        <v>80</v>
      </c>
      <c r="E11" s="4">
        <v>11</v>
      </c>
      <c r="F11" s="2" t="s">
        <v>82</v>
      </c>
      <c r="G11" s="4">
        <v>7</v>
      </c>
      <c r="H11" s="4">
        <v>7</v>
      </c>
      <c r="I11" s="4">
        <v>0</v>
      </c>
      <c r="J11" s="4">
        <v>2</v>
      </c>
      <c r="K11" s="6">
        <f t="shared" si="0"/>
        <v>16</v>
      </c>
      <c r="L11" s="4" t="s">
        <v>55</v>
      </c>
    </row>
    <row r="12" spans="1:12" ht="13.5" customHeight="1">
      <c r="A12" s="2">
        <v>9</v>
      </c>
      <c r="B12" s="2" t="s">
        <v>87</v>
      </c>
      <c r="C12" s="2" t="s">
        <v>89</v>
      </c>
      <c r="D12" s="2" t="s">
        <v>16</v>
      </c>
      <c r="E12" s="4">
        <v>11</v>
      </c>
      <c r="F12" s="2" t="s">
        <v>50</v>
      </c>
      <c r="G12" s="4">
        <v>3</v>
      </c>
      <c r="H12" s="4">
        <v>7</v>
      </c>
      <c r="I12" s="4">
        <v>2</v>
      </c>
      <c r="J12" s="4">
        <v>2</v>
      </c>
      <c r="K12" s="6">
        <f t="shared" si="0"/>
        <v>14</v>
      </c>
      <c r="L12" s="4" t="s">
        <v>95</v>
      </c>
    </row>
    <row r="13" spans="1:12" ht="13.5" customHeight="1">
      <c r="A13" s="2">
        <v>10</v>
      </c>
      <c r="B13" s="2" t="s">
        <v>96</v>
      </c>
      <c r="C13" s="2" t="s">
        <v>98</v>
      </c>
      <c r="D13" s="2" t="s">
        <v>100</v>
      </c>
      <c r="E13" s="4">
        <v>11</v>
      </c>
      <c r="F13" s="2" t="s">
        <v>102</v>
      </c>
      <c r="G13" s="4">
        <v>3</v>
      </c>
      <c r="H13" s="4">
        <v>7</v>
      </c>
      <c r="I13" s="4">
        <v>2</v>
      </c>
      <c r="J13" s="4">
        <v>2</v>
      </c>
      <c r="K13" s="6">
        <f t="shared" si="0"/>
        <v>14</v>
      </c>
      <c r="L13" s="4" t="s">
        <v>95</v>
      </c>
    </row>
    <row r="14" spans="1:12" ht="13.5" customHeight="1">
      <c r="A14" s="2">
        <v>11</v>
      </c>
      <c r="B14" s="2" t="s">
        <v>105</v>
      </c>
      <c r="C14" s="2" t="s">
        <v>106</v>
      </c>
      <c r="D14" s="2" t="s">
        <v>107</v>
      </c>
      <c r="E14" s="4">
        <v>11</v>
      </c>
      <c r="F14" s="2" t="s">
        <v>109</v>
      </c>
      <c r="G14" s="4">
        <v>7</v>
      </c>
      <c r="H14" s="4">
        <v>5</v>
      </c>
      <c r="I14" s="4">
        <v>0</v>
      </c>
      <c r="J14" s="4">
        <v>2</v>
      </c>
      <c r="K14" s="6">
        <f t="shared" si="0"/>
        <v>14</v>
      </c>
      <c r="L14" s="4" t="s">
        <v>95</v>
      </c>
    </row>
    <row r="15" spans="1:12" ht="13.5" customHeight="1">
      <c r="A15" s="2">
        <v>12</v>
      </c>
      <c r="B15" s="2" t="s">
        <v>118</v>
      </c>
      <c r="C15" s="2" t="s">
        <v>120</v>
      </c>
      <c r="D15" s="2" t="s">
        <v>122</v>
      </c>
      <c r="E15" s="4">
        <v>11</v>
      </c>
      <c r="F15" s="2" t="s">
        <v>125</v>
      </c>
      <c r="G15" s="4">
        <v>3</v>
      </c>
      <c r="H15" s="4">
        <v>7</v>
      </c>
      <c r="I15" s="4">
        <v>2</v>
      </c>
      <c r="J15" s="4">
        <v>2</v>
      </c>
      <c r="K15" s="6">
        <f t="shared" si="0"/>
        <v>14</v>
      </c>
      <c r="L15" s="4" t="s">
        <v>95</v>
      </c>
    </row>
    <row r="16" spans="1:12" ht="13.5" customHeight="1">
      <c r="A16" s="2">
        <v>13</v>
      </c>
      <c r="B16" s="2" t="s">
        <v>132</v>
      </c>
      <c r="C16" s="2" t="s">
        <v>134</v>
      </c>
      <c r="D16" s="2" t="s">
        <v>136</v>
      </c>
      <c r="E16" s="4">
        <v>11</v>
      </c>
      <c r="F16" s="2" t="s">
        <v>138</v>
      </c>
      <c r="G16" s="4">
        <v>3</v>
      </c>
      <c r="H16" s="4">
        <v>7</v>
      </c>
      <c r="I16" s="4">
        <v>2</v>
      </c>
      <c r="J16" s="4">
        <v>2</v>
      </c>
      <c r="K16" s="6">
        <f t="shared" si="0"/>
        <v>14</v>
      </c>
      <c r="L16" s="4" t="s">
        <v>95</v>
      </c>
    </row>
    <row r="17" spans="1:12" ht="13.5" customHeight="1">
      <c r="A17" s="2">
        <v>14</v>
      </c>
      <c r="B17" s="2" t="s">
        <v>68</v>
      </c>
      <c r="C17" s="2" t="s">
        <v>146</v>
      </c>
      <c r="D17" s="2" t="s">
        <v>148</v>
      </c>
      <c r="E17" s="4">
        <v>11</v>
      </c>
      <c r="F17" s="2" t="s">
        <v>149</v>
      </c>
      <c r="G17" s="5">
        <v>5</v>
      </c>
      <c r="H17" s="4">
        <v>6</v>
      </c>
      <c r="I17" s="4">
        <v>2</v>
      </c>
      <c r="J17" s="4">
        <v>1</v>
      </c>
      <c r="K17" s="6">
        <f t="shared" si="0"/>
        <v>14</v>
      </c>
      <c r="L17" s="4"/>
    </row>
    <row r="18" spans="1:12" ht="13.5" customHeight="1">
      <c r="A18" s="2">
        <v>15</v>
      </c>
      <c r="B18" s="2" t="s">
        <v>15</v>
      </c>
      <c r="C18" s="2" t="s">
        <v>155</v>
      </c>
      <c r="D18" s="2" t="s">
        <v>157</v>
      </c>
      <c r="E18" s="4">
        <v>11</v>
      </c>
      <c r="F18" s="2" t="s">
        <v>160</v>
      </c>
      <c r="G18" s="4">
        <v>3</v>
      </c>
      <c r="H18" s="4">
        <v>7</v>
      </c>
      <c r="I18" s="4">
        <v>1</v>
      </c>
      <c r="J18" s="4">
        <v>2</v>
      </c>
      <c r="K18" s="6">
        <f t="shared" si="0"/>
        <v>13</v>
      </c>
      <c r="L18" s="4" t="s">
        <v>95</v>
      </c>
    </row>
    <row r="19" spans="1:12" ht="13.5" customHeight="1">
      <c r="A19" s="2">
        <v>16</v>
      </c>
      <c r="B19" s="2" t="s">
        <v>115</v>
      </c>
      <c r="C19" s="2" t="s">
        <v>163</v>
      </c>
      <c r="D19" s="2" t="s">
        <v>166</v>
      </c>
      <c r="E19" s="4">
        <v>11</v>
      </c>
      <c r="F19" s="2" t="s">
        <v>167</v>
      </c>
      <c r="G19" s="4">
        <v>4</v>
      </c>
      <c r="H19" s="4">
        <v>6</v>
      </c>
      <c r="I19" s="4">
        <v>0</v>
      </c>
      <c r="J19" s="4">
        <v>2</v>
      </c>
      <c r="K19" s="6">
        <f t="shared" si="0"/>
        <v>12</v>
      </c>
      <c r="L19" s="4"/>
    </row>
    <row r="20" spans="1:12" ht="13.5" customHeight="1">
      <c r="A20" s="2">
        <v>17</v>
      </c>
      <c r="B20" s="2" t="s">
        <v>105</v>
      </c>
      <c r="C20" s="2" t="s">
        <v>175</v>
      </c>
      <c r="D20" s="2" t="s">
        <v>18</v>
      </c>
      <c r="E20" s="4">
        <v>11</v>
      </c>
      <c r="F20" s="2" t="s">
        <v>25</v>
      </c>
      <c r="G20" s="4">
        <v>3</v>
      </c>
      <c r="H20" s="4">
        <v>7</v>
      </c>
      <c r="I20" s="4">
        <v>0</v>
      </c>
      <c r="J20" s="4">
        <v>2</v>
      </c>
      <c r="K20" s="6">
        <f t="shared" si="0"/>
        <v>12</v>
      </c>
      <c r="L20" s="4" t="s">
        <v>95</v>
      </c>
    </row>
    <row r="21" spans="1:12" ht="13.5" customHeight="1">
      <c r="A21" s="2">
        <v>18</v>
      </c>
      <c r="B21" s="2" t="s">
        <v>88</v>
      </c>
      <c r="C21" s="2" t="s">
        <v>187</v>
      </c>
      <c r="D21" s="2" t="s">
        <v>18</v>
      </c>
      <c r="E21" s="4">
        <v>11</v>
      </c>
      <c r="F21" s="2" t="s">
        <v>188</v>
      </c>
      <c r="G21" s="4">
        <v>3</v>
      </c>
      <c r="H21" s="4">
        <v>7</v>
      </c>
      <c r="I21" s="4">
        <v>0</v>
      </c>
      <c r="J21" s="4">
        <v>1</v>
      </c>
      <c r="K21" s="6">
        <f t="shared" si="0"/>
        <v>11</v>
      </c>
      <c r="L21" s="4" t="s">
        <v>95</v>
      </c>
    </row>
    <row r="22" spans="1:12" ht="13.5" customHeight="1">
      <c r="A22" s="2">
        <v>19</v>
      </c>
      <c r="B22" s="2" t="s">
        <v>195</v>
      </c>
      <c r="C22" s="2" t="s">
        <v>197</v>
      </c>
      <c r="D22" s="2" t="s">
        <v>211</v>
      </c>
      <c r="E22" s="4">
        <v>11</v>
      </c>
      <c r="F22" s="2" t="s">
        <v>214</v>
      </c>
      <c r="G22" s="4">
        <v>1</v>
      </c>
      <c r="H22" s="4">
        <v>7</v>
      </c>
      <c r="I22" s="4">
        <v>0</v>
      </c>
      <c r="J22" s="4">
        <v>1</v>
      </c>
      <c r="K22" s="6">
        <f t="shared" si="0"/>
        <v>9</v>
      </c>
      <c r="L22" s="4" t="s">
        <v>95</v>
      </c>
    </row>
    <row r="23" spans="1:12" ht="13.5" customHeight="1">
      <c r="A23" s="2">
        <v>20</v>
      </c>
      <c r="B23" s="2" t="s">
        <v>218</v>
      </c>
      <c r="C23" s="2" t="s">
        <v>219</v>
      </c>
      <c r="D23" s="2" t="s">
        <v>18</v>
      </c>
      <c r="E23" s="4">
        <v>11</v>
      </c>
      <c r="F23" s="2" t="s">
        <v>25</v>
      </c>
      <c r="G23" s="4">
        <v>0</v>
      </c>
      <c r="H23" s="5">
        <v>7</v>
      </c>
      <c r="I23" s="4">
        <v>0</v>
      </c>
      <c r="J23" s="4">
        <v>2</v>
      </c>
      <c r="K23" s="6">
        <f t="shared" si="0"/>
        <v>9</v>
      </c>
      <c r="L23" s="5" t="s">
        <v>95</v>
      </c>
    </row>
    <row r="24" spans="1:12" ht="13.5" customHeight="1">
      <c r="A24" s="2">
        <v>21</v>
      </c>
      <c r="B24" s="2" t="s">
        <v>228</v>
      </c>
      <c r="C24" s="2" t="s">
        <v>230</v>
      </c>
      <c r="D24" s="2" t="s">
        <v>202</v>
      </c>
      <c r="E24" s="4">
        <v>11</v>
      </c>
      <c r="F24" s="2" t="s">
        <v>233</v>
      </c>
      <c r="G24" s="4">
        <v>3</v>
      </c>
      <c r="H24" s="5">
        <v>5</v>
      </c>
      <c r="I24" s="4">
        <v>0</v>
      </c>
      <c r="J24" s="4">
        <v>1</v>
      </c>
      <c r="K24" s="6">
        <f t="shared" si="0"/>
        <v>9</v>
      </c>
      <c r="L24" s="4"/>
    </row>
    <row r="25" spans="1:12" ht="13.5" customHeight="1">
      <c r="A25" s="2">
        <v>22</v>
      </c>
      <c r="B25" s="2" t="s">
        <v>239</v>
      </c>
      <c r="C25" s="2" t="s">
        <v>241</v>
      </c>
      <c r="D25" s="2" t="s">
        <v>81</v>
      </c>
      <c r="E25" s="4">
        <v>11</v>
      </c>
      <c r="F25" s="2" t="s">
        <v>243</v>
      </c>
      <c r="G25" s="4">
        <v>0</v>
      </c>
      <c r="H25" s="4">
        <v>7</v>
      </c>
      <c r="I25" s="4">
        <v>0</v>
      </c>
      <c r="J25" s="4">
        <v>1</v>
      </c>
      <c r="K25" s="6">
        <f t="shared" si="0"/>
        <v>8</v>
      </c>
      <c r="L25" s="4" t="s">
        <v>95</v>
      </c>
    </row>
    <row r="26" spans="1:12" ht="13.5" customHeight="1">
      <c r="A26" s="2">
        <v>23</v>
      </c>
      <c r="B26" s="2" t="s">
        <v>250</v>
      </c>
      <c r="C26" s="2" t="s">
        <v>251</v>
      </c>
      <c r="D26" s="2" t="s">
        <v>18</v>
      </c>
      <c r="E26" s="4">
        <v>11</v>
      </c>
      <c r="F26" s="2" t="s">
        <v>25</v>
      </c>
      <c r="G26" s="4">
        <v>0</v>
      </c>
      <c r="H26" s="4">
        <v>7</v>
      </c>
      <c r="I26" s="4">
        <v>0</v>
      </c>
      <c r="J26" s="4">
        <v>1</v>
      </c>
      <c r="K26" s="6">
        <f t="shared" si="0"/>
        <v>8</v>
      </c>
      <c r="L26" s="4" t="s">
        <v>95</v>
      </c>
    </row>
    <row r="27" spans="1:12" ht="13.5" customHeight="1">
      <c r="A27" s="2">
        <v>24</v>
      </c>
      <c r="B27" s="2" t="s">
        <v>260</v>
      </c>
      <c r="C27" s="2" t="s">
        <v>262</v>
      </c>
      <c r="D27" s="2" t="s">
        <v>264</v>
      </c>
      <c r="E27" s="4">
        <v>11</v>
      </c>
      <c r="F27" s="2" t="s">
        <v>267</v>
      </c>
      <c r="G27" s="4">
        <v>3</v>
      </c>
      <c r="H27" s="4">
        <v>0</v>
      </c>
      <c r="I27" s="4">
        <v>0</v>
      </c>
      <c r="J27" s="4">
        <v>2</v>
      </c>
      <c r="K27" s="6">
        <f t="shared" si="0"/>
        <v>5</v>
      </c>
      <c r="L27" s="4"/>
    </row>
    <row r="28" spans="1:12" ht="13.5" customHeight="1">
      <c r="A28" s="2">
        <v>25</v>
      </c>
      <c r="B28" s="2" t="s">
        <v>21</v>
      </c>
      <c r="C28" s="2" t="s">
        <v>275</v>
      </c>
      <c r="D28" s="2" t="s">
        <v>276</v>
      </c>
      <c r="E28" s="4">
        <v>11</v>
      </c>
      <c r="F28" s="2" t="s">
        <v>277</v>
      </c>
      <c r="G28" s="4">
        <v>0</v>
      </c>
      <c r="H28" s="4">
        <v>0</v>
      </c>
      <c r="I28" s="4">
        <v>2</v>
      </c>
      <c r="J28" s="4">
        <v>1</v>
      </c>
      <c r="K28" s="6">
        <f t="shared" si="0"/>
        <v>3</v>
      </c>
      <c r="L28" s="4"/>
    </row>
    <row r="29" spans="1:12" ht="13.5" customHeight="1">
      <c r="A29" s="2">
        <v>26</v>
      </c>
      <c r="B29" s="2" t="s">
        <v>200</v>
      </c>
      <c r="C29" s="2" t="s">
        <v>283</v>
      </c>
      <c r="D29" s="2" t="s">
        <v>287</v>
      </c>
      <c r="E29" s="4">
        <v>11</v>
      </c>
      <c r="F29" s="2" t="s">
        <v>289</v>
      </c>
      <c r="G29" s="4">
        <v>2</v>
      </c>
      <c r="H29" s="4">
        <v>0</v>
      </c>
      <c r="I29" s="4">
        <v>0</v>
      </c>
      <c r="J29" s="4">
        <v>1</v>
      </c>
      <c r="K29" s="6">
        <f t="shared" si="0"/>
        <v>3</v>
      </c>
      <c r="L29" s="4"/>
    </row>
    <row r="30" spans="1:12" ht="13.5" customHeight="1">
      <c r="A30" s="2">
        <v>27</v>
      </c>
      <c r="B30" s="2" t="s">
        <v>13</v>
      </c>
      <c r="C30" s="2" t="s">
        <v>293</v>
      </c>
      <c r="D30" s="2" t="s">
        <v>294</v>
      </c>
      <c r="E30" s="4">
        <v>11</v>
      </c>
      <c r="F30" s="2" t="s">
        <v>295</v>
      </c>
      <c r="G30" s="4">
        <v>0</v>
      </c>
      <c r="H30" s="4">
        <v>0</v>
      </c>
      <c r="I30" s="4">
        <v>0</v>
      </c>
      <c r="J30" s="4">
        <v>2</v>
      </c>
      <c r="K30" s="6">
        <f t="shared" si="0"/>
        <v>2</v>
      </c>
      <c r="L30" s="4"/>
    </row>
    <row r="31" spans="1:12" ht="13.5" customHeight="1">
      <c r="A31" s="2">
        <v>28</v>
      </c>
      <c r="B31" s="2" t="s">
        <v>36</v>
      </c>
      <c r="C31" s="2" t="s">
        <v>298</v>
      </c>
      <c r="D31" s="2" t="s">
        <v>299</v>
      </c>
      <c r="E31" s="4">
        <v>11</v>
      </c>
      <c r="F31" s="2" t="s">
        <v>301</v>
      </c>
      <c r="G31" s="4">
        <v>0</v>
      </c>
      <c r="H31" s="4">
        <v>0</v>
      </c>
      <c r="I31" s="4">
        <v>0</v>
      </c>
      <c r="J31" s="4">
        <v>2</v>
      </c>
      <c r="K31" s="6">
        <f t="shared" si="0"/>
        <v>2</v>
      </c>
      <c r="L31" s="4"/>
    </row>
    <row r="32" spans="1:12" ht="13.5" customHeight="1">
      <c r="A32" s="2">
        <v>29</v>
      </c>
      <c r="B32" s="2" t="s">
        <v>304</v>
      </c>
      <c r="C32" s="2" t="s">
        <v>305</v>
      </c>
      <c r="D32" s="2" t="s">
        <v>166</v>
      </c>
      <c r="E32" s="4">
        <v>11</v>
      </c>
      <c r="F32" s="2" t="s">
        <v>167</v>
      </c>
      <c r="G32" s="4">
        <v>0</v>
      </c>
      <c r="H32" s="4">
        <v>0</v>
      </c>
      <c r="I32" s="4">
        <v>0</v>
      </c>
      <c r="J32" s="4">
        <v>2</v>
      </c>
      <c r="K32" s="6">
        <f t="shared" si="0"/>
        <v>2</v>
      </c>
      <c r="L32" s="4"/>
    </row>
    <row r="33" spans="1:12" ht="13.5" customHeight="1">
      <c r="A33" s="2">
        <v>30</v>
      </c>
      <c r="B33" s="2" t="s">
        <v>235</v>
      </c>
      <c r="C33" s="2" t="s">
        <v>309</v>
      </c>
      <c r="D33" s="2" t="s">
        <v>310</v>
      </c>
      <c r="E33" s="4">
        <v>11</v>
      </c>
      <c r="F33" s="2" t="s">
        <v>311</v>
      </c>
      <c r="G33" s="4">
        <v>0</v>
      </c>
      <c r="H33" s="4">
        <v>0</v>
      </c>
      <c r="I33" s="4">
        <v>0</v>
      </c>
      <c r="J33" s="4">
        <v>2</v>
      </c>
      <c r="K33" s="6">
        <f t="shared" si="0"/>
        <v>2</v>
      </c>
      <c r="L33" s="4"/>
    </row>
    <row r="34" spans="1:12" ht="13.5" customHeight="1">
      <c r="A34" s="2">
        <v>31</v>
      </c>
      <c r="B34" s="2" t="s">
        <v>316</v>
      </c>
      <c r="C34" s="2" t="s">
        <v>317</v>
      </c>
      <c r="D34" s="2" t="s">
        <v>318</v>
      </c>
      <c r="E34" s="4">
        <v>11</v>
      </c>
      <c r="F34" s="2" t="s">
        <v>319</v>
      </c>
      <c r="G34" s="4">
        <v>0</v>
      </c>
      <c r="H34" s="4">
        <v>0</v>
      </c>
      <c r="I34" s="4">
        <v>0</v>
      </c>
      <c r="J34" s="4">
        <v>1</v>
      </c>
      <c r="K34" s="6">
        <f t="shared" si="0"/>
        <v>1</v>
      </c>
      <c r="L34" s="4"/>
    </row>
    <row r="35" spans="1:12" ht="13.5" customHeight="1">
      <c r="A35" s="10"/>
      <c r="B35" s="10"/>
      <c r="C35" s="10"/>
      <c r="D35" s="10"/>
      <c r="E35" s="11"/>
      <c r="F35" s="10"/>
      <c r="G35" s="13">
        <f>ROUND(AVERAGE(G4:G34),2)</f>
        <v>2.97</v>
      </c>
      <c r="H35" s="13">
        <f>ROUND(AVERAGE(H4:H34),2)</f>
        <v>5</v>
      </c>
      <c r="I35" s="13">
        <f>ROUND(AVERAGE(I4:I34),2)</f>
        <v>0.84</v>
      </c>
      <c r="J35" s="13">
        <f>ROUND(AVERAGE(J4:J34),2)</f>
        <v>2.68</v>
      </c>
      <c r="K35" s="14"/>
      <c r="L35" s="11"/>
    </row>
  </sheetData>
  <sheetProtection/>
  <mergeCells count="10">
    <mergeCell ref="K2:K3"/>
    <mergeCell ref="A1:L1"/>
    <mergeCell ref="A2:A3"/>
    <mergeCell ref="B2:B3"/>
    <mergeCell ref="L2:L3"/>
    <mergeCell ref="C2:C3"/>
    <mergeCell ref="D2:D3"/>
    <mergeCell ref="E2:E3"/>
    <mergeCell ref="F2:F3"/>
    <mergeCell ref="G2:J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7">
      <selection activeCell="B30" sqref="B30"/>
    </sheetView>
  </sheetViews>
  <sheetFormatPr defaultColWidth="17.28125" defaultRowHeight="15" customHeight="1"/>
  <cols>
    <col min="1" max="1" width="7.140625" style="0" customWidth="1"/>
    <col min="2" max="2" width="13.28125" style="0" customWidth="1"/>
    <col min="3" max="3" width="14.421875" style="0" customWidth="1"/>
    <col min="4" max="4" width="49.00390625" style="0" customWidth="1"/>
    <col min="5" max="5" width="6.421875" style="0" customWidth="1"/>
    <col min="6" max="6" width="40.28125" style="0" customWidth="1"/>
    <col min="7" max="10" width="4.7109375" style="0" customWidth="1"/>
    <col min="11" max="11" width="7.421875" style="0" customWidth="1"/>
    <col min="12" max="12" width="5.421875" style="0" customWidth="1"/>
  </cols>
  <sheetData>
    <row r="1" spans="1:12" ht="99" customHeight="1">
      <c r="A1" s="26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 customHeight="1">
      <c r="A2" s="19" t="s">
        <v>2</v>
      </c>
      <c r="B2" s="20" t="s">
        <v>4</v>
      </c>
      <c r="C2" s="20" t="s">
        <v>5</v>
      </c>
      <c r="D2" s="20" t="s">
        <v>6</v>
      </c>
      <c r="E2" s="21" t="s">
        <v>7</v>
      </c>
      <c r="F2" s="22" t="s">
        <v>8</v>
      </c>
      <c r="G2" s="23" t="s">
        <v>9</v>
      </c>
      <c r="H2" s="24"/>
      <c r="I2" s="24"/>
      <c r="J2" s="25"/>
      <c r="K2" s="15" t="s">
        <v>10</v>
      </c>
      <c r="L2" s="21" t="s">
        <v>12</v>
      </c>
    </row>
    <row r="3" spans="1:12" ht="13.5" customHeight="1">
      <c r="A3" s="16"/>
      <c r="B3" s="16"/>
      <c r="C3" s="16"/>
      <c r="D3" s="16"/>
      <c r="E3" s="16"/>
      <c r="F3" s="16"/>
      <c r="G3" s="3">
        <v>1</v>
      </c>
      <c r="H3" s="3">
        <v>2</v>
      </c>
      <c r="I3" s="3">
        <v>3</v>
      </c>
      <c r="J3" s="3">
        <v>4</v>
      </c>
      <c r="K3" s="16"/>
      <c r="L3" s="16"/>
    </row>
    <row r="4" spans="1:12" ht="13.5" customHeight="1">
      <c r="A4" s="2">
        <v>1</v>
      </c>
      <c r="B4" s="2" t="s">
        <v>21</v>
      </c>
      <c r="C4" s="2" t="s">
        <v>22</v>
      </c>
      <c r="D4" s="2" t="s">
        <v>18</v>
      </c>
      <c r="E4" s="4">
        <v>12</v>
      </c>
      <c r="F4" s="7" t="s">
        <v>25</v>
      </c>
      <c r="G4" s="4">
        <v>7</v>
      </c>
      <c r="H4" s="4">
        <v>7</v>
      </c>
      <c r="I4" s="4">
        <v>2</v>
      </c>
      <c r="J4" s="4">
        <v>7</v>
      </c>
      <c r="K4" s="8">
        <f aca="true" t="shared" si="0" ref="K4:K31">SUM(G4:J4)</f>
        <v>23</v>
      </c>
      <c r="L4" s="4" t="s">
        <v>26</v>
      </c>
    </row>
    <row r="5" spans="1:12" ht="13.5" customHeight="1">
      <c r="A5" s="2">
        <v>2</v>
      </c>
      <c r="B5" s="2" t="s">
        <v>46</v>
      </c>
      <c r="C5" s="2" t="s">
        <v>64</v>
      </c>
      <c r="D5" s="2" t="s">
        <v>31</v>
      </c>
      <c r="E5" s="4">
        <v>12</v>
      </c>
      <c r="F5" s="7" t="s">
        <v>32</v>
      </c>
      <c r="G5" s="4">
        <v>7</v>
      </c>
      <c r="H5" s="4">
        <v>7</v>
      </c>
      <c r="I5" s="4">
        <v>2</v>
      </c>
      <c r="J5" s="4">
        <v>7</v>
      </c>
      <c r="K5" s="8">
        <f t="shared" si="0"/>
        <v>23</v>
      </c>
      <c r="L5" s="4" t="s">
        <v>26</v>
      </c>
    </row>
    <row r="6" spans="1:12" ht="13.5" customHeight="1">
      <c r="A6" s="2">
        <v>3</v>
      </c>
      <c r="B6" s="2" t="s">
        <v>70</v>
      </c>
      <c r="C6" s="2" t="s">
        <v>71</v>
      </c>
      <c r="D6" s="2" t="s">
        <v>72</v>
      </c>
      <c r="E6" s="4">
        <v>12</v>
      </c>
      <c r="F6" s="7" t="s">
        <v>73</v>
      </c>
      <c r="G6" s="5">
        <v>7</v>
      </c>
      <c r="H6" s="4">
        <v>6</v>
      </c>
      <c r="I6" s="4">
        <v>2</v>
      </c>
      <c r="J6" s="4">
        <v>7</v>
      </c>
      <c r="K6" s="8">
        <f t="shared" si="0"/>
        <v>22</v>
      </c>
      <c r="L6" s="4" t="s">
        <v>35</v>
      </c>
    </row>
    <row r="7" spans="1:12" ht="13.5" customHeight="1">
      <c r="A7" s="2">
        <v>4</v>
      </c>
      <c r="B7" s="2" t="s">
        <v>77</v>
      </c>
      <c r="C7" s="2" t="s">
        <v>79</v>
      </c>
      <c r="D7" s="2" t="s">
        <v>81</v>
      </c>
      <c r="E7" s="4">
        <v>12</v>
      </c>
      <c r="F7" s="7" t="s">
        <v>393</v>
      </c>
      <c r="G7" s="4">
        <v>7</v>
      </c>
      <c r="H7" s="4">
        <v>7</v>
      </c>
      <c r="I7" s="4">
        <v>2</v>
      </c>
      <c r="J7" s="4">
        <v>2</v>
      </c>
      <c r="K7" s="8">
        <f t="shared" si="0"/>
        <v>18</v>
      </c>
      <c r="L7" s="5" t="s">
        <v>55</v>
      </c>
    </row>
    <row r="8" spans="1:12" ht="13.5" customHeight="1">
      <c r="A8" s="2">
        <v>5</v>
      </c>
      <c r="B8" s="2" t="s">
        <v>83</v>
      </c>
      <c r="C8" s="2" t="s">
        <v>84</v>
      </c>
      <c r="D8" s="2" t="s">
        <v>85</v>
      </c>
      <c r="E8" s="4">
        <v>12</v>
      </c>
      <c r="F8" s="7" t="s">
        <v>86</v>
      </c>
      <c r="G8" s="4">
        <v>7</v>
      </c>
      <c r="H8" s="4">
        <v>7</v>
      </c>
      <c r="I8" s="4">
        <v>2</v>
      </c>
      <c r="J8" s="4">
        <v>2</v>
      </c>
      <c r="K8" s="8">
        <f t="shared" si="0"/>
        <v>18</v>
      </c>
      <c r="L8" s="5" t="s">
        <v>55</v>
      </c>
    </row>
    <row r="9" spans="1:12" ht="13.5" customHeight="1">
      <c r="A9" s="2">
        <v>6</v>
      </c>
      <c r="B9" s="2" t="s">
        <v>91</v>
      </c>
      <c r="C9" s="2" t="s">
        <v>92</v>
      </c>
      <c r="D9" s="2" t="s">
        <v>16</v>
      </c>
      <c r="E9" s="4">
        <v>12</v>
      </c>
      <c r="F9" s="7" t="s">
        <v>58</v>
      </c>
      <c r="G9" s="4">
        <v>7</v>
      </c>
      <c r="H9" s="4">
        <v>7</v>
      </c>
      <c r="I9" s="4">
        <v>2</v>
      </c>
      <c r="J9" s="4">
        <v>2</v>
      </c>
      <c r="K9" s="8">
        <f t="shared" si="0"/>
        <v>18</v>
      </c>
      <c r="L9" s="5" t="s">
        <v>55</v>
      </c>
    </row>
    <row r="10" spans="1:12" ht="13.5" customHeight="1">
      <c r="A10" s="2">
        <v>7</v>
      </c>
      <c r="B10" s="2" t="s">
        <v>93</v>
      </c>
      <c r="C10" s="2" t="s">
        <v>103</v>
      </c>
      <c r="D10" s="2" t="s">
        <v>18</v>
      </c>
      <c r="E10" s="4">
        <v>12</v>
      </c>
      <c r="F10" s="7" t="s">
        <v>25</v>
      </c>
      <c r="G10" s="4">
        <v>7</v>
      </c>
      <c r="H10" s="4">
        <v>7</v>
      </c>
      <c r="I10" s="4">
        <v>2</v>
      </c>
      <c r="J10" s="4">
        <v>2</v>
      </c>
      <c r="K10" s="8">
        <f t="shared" si="0"/>
        <v>18</v>
      </c>
      <c r="L10" s="5" t="s">
        <v>55</v>
      </c>
    </row>
    <row r="11" spans="1:12" ht="13.5" customHeight="1">
      <c r="A11" s="2">
        <v>8</v>
      </c>
      <c r="B11" s="2" t="s">
        <v>115</v>
      </c>
      <c r="C11" s="2" t="s">
        <v>116</v>
      </c>
      <c r="D11" s="2" t="s">
        <v>16</v>
      </c>
      <c r="E11" s="4">
        <v>12</v>
      </c>
      <c r="F11" s="7" t="s">
        <v>117</v>
      </c>
      <c r="G11" s="4">
        <v>7</v>
      </c>
      <c r="H11" s="4">
        <v>7</v>
      </c>
      <c r="I11" s="4">
        <v>2</v>
      </c>
      <c r="J11" s="4">
        <v>2</v>
      </c>
      <c r="K11" s="8">
        <f t="shared" si="0"/>
        <v>18</v>
      </c>
      <c r="L11" s="5" t="s">
        <v>55</v>
      </c>
    </row>
    <row r="12" spans="1:12" ht="13.5" customHeight="1">
      <c r="A12" s="2">
        <v>9</v>
      </c>
      <c r="B12" s="2" t="s">
        <v>130</v>
      </c>
      <c r="C12" s="2" t="s">
        <v>131</v>
      </c>
      <c r="D12" s="2" t="s">
        <v>18</v>
      </c>
      <c r="E12" s="4">
        <v>12</v>
      </c>
      <c r="F12" s="7" t="s">
        <v>25</v>
      </c>
      <c r="G12" s="4">
        <v>3</v>
      </c>
      <c r="H12" s="4">
        <v>7</v>
      </c>
      <c r="I12" s="4">
        <v>0</v>
      </c>
      <c r="J12" s="5">
        <v>7</v>
      </c>
      <c r="K12" s="8">
        <f t="shared" si="0"/>
        <v>17</v>
      </c>
      <c r="L12" s="4" t="s">
        <v>95</v>
      </c>
    </row>
    <row r="13" spans="1:12" ht="13.5" customHeight="1">
      <c r="A13" s="2">
        <v>10</v>
      </c>
      <c r="B13" s="2" t="s">
        <v>139</v>
      </c>
      <c r="C13" s="2" t="s">
        <v>140</v>
      </c>
      <c r="D13" s="2" t="s">
        <v>18</v>
      </c>
      <c r="E13" s="4">
        <v>12</v>
      </c>
      <c r="F13" s="7" t="s">
        <v>25</v>
      </c>
      <c r="G13" s="4">
        <v>7</v>
      </c>
      <c r="H13" s="4">
        <v>7</v>
      </c>
      <c r="I13" s="4">
        <v>0</v>
      </c>
      <c r="J13" s="4">
        <v>2</v>
      </c>
      <c r="K13" s="8">
        <f t="shared" si="0"/>
        <v>16</v>
      </c>
      <c r="L13" s="4" t="s">
        <v>95</v>
      </c>
    </row>
    <row r="14" spans="1:12" ht="13.5" customHeight="1">
      <c r="A14" s="2">
        <v>11</v>
      </c>
      <c r="B14" s="2" t="s">
        <v>151</v>
      </c>
      <c r="C14" s="2" t="s">
        <v>153</v>
      </c>
      <c r="D14" s="2" t="s">
        <v>18</v>
      </c>
      <c r="E14" s="4">
        <v>12</v>
      </c>
      <c r="F14" s="7" t="s">
        <v>25</v>
      </c>
      <c r="G14" s="4">
        <v>4</v>
      </c>
      <c r="H14" s="4">
        <v>7</v>
      </c>
      <c r="I14" s="4">
        <v>2</v>
      </c>
      <c r="J14" s="4">
        <v>2</v>
      </c>
      <c r="K14" s="8">
        <f t="shared" si="0"/>
        <v>15</v>
      </c>
      <c r="L14" s="4" t="s">
        <v>95</v>
      </c>
    </row>
    <row r="15" spans="1:12" ht="13.5" customHeight="1">
      <c r="A15" s="2">
        <v>12</v>
      </c>
      <c r="B15" s="2" t="s">
        <v>164</v>
      </c>
      <c r="C15" s="2" t="s">
        <v>165</v>
      </c>
      <c r="D15" s="2" t="s">
        <v>157</v>
      </c>
      <c r="E15" s="4">
        <v>12</v>
      </c>
      <c r="F15" s="7" t="s">
        <v>160</v>
      </c>
      <c r="G15" s="4">
        <v>4</v>
      </c>
      <c r="H15" s="4">
        <v>7</v>
      </c>
      <c r="I15" s="4">
        <v>2</v>
      </c>
      <c r="J15" s="4">
        <v>2</v>
      </c>
      <c r="K15" s="8">
        <f t="shared" si="0"/>
        <v>15</v>
      </c>
      <c r="L15" s="4" t="s">
        <v>95</v>
      </c>
    </row>
    <row r="16" spans="1:12" ht="13.5" customHeight="1">
      <c r="A16" s="2">
        <v>13</v>
      </c>
      <c r="B16" s="2" t="s">
        <v>68</v>
      </c>
      <c r="C16" s="2" t="s">
        <v>171</v>
      </c>
      <c r="D16" s="2" t="s">
        <v>99</v>
      </c>
      <c r="E16" s="4">
        <v>12</v>
      </c>
      <c r="F16" s="7" t="s">
        <v>174</v>
      </c>
      <c r="G16" s="4">
        <v>0</v>
      </c>
      <c r="H16" s="4">
        <v>7</v>
      </c>
      <c r="I16" s="4">
        <v>0</v>
      </c>
      <c r="J16" s="4">
        <v>7</v>
      </c>
      <c r="K16" s="8">
        <f t="shared" si="0"/>
        <v>14</v>
      </c>
      <c r="L16" s="4" t="s">
        <v>95</v>
      </c>
    </row>
    <row r="17" spans="1:12" ht="13.5" customHeight="1">
      <c r="A17" s="2">
        <v>14</v>
      </c>
      <c r="B17" s="2" t="s">
        <v>179</v>
      </c>
      <c r="C17" s="2" t="s">
        <v>180</v>
      </c>
      <c r="D17" s="2" t="s">
        <v>182</v>
      </c>
      <c r="E17" s="4">
        <v>12</v>
      </c>
      <c r="F17" s="7" t="s">
        <v>183</v>
      </c>
      <c r="G17" s="4">
        <v>4</v>
      </c>
      <c r="H17" s="4">
        <v>7</v>
      </c>
      <c r="I17" s="4">
        <v>2</v>
      </c>
      <c r="J17" s="4">
        <v>1</v>
      </c>
      <c r="K17" s="8">
        <f t="shared" si="0"/>
        <v>14</v>
      </c>
      <c r="L17" s="4" t="s">
        <v>95</v>
      </c>
    </row>
    <row r="18" spans="1:12" ht="13.5" customHeight="1">
      <c r="A18" s="2">
        <v>15</v>
      </c>
      <c r="B18" s="2" t="s">
        <v>189</v>
      </c>
      <c r="C18" s="2" t="s">
        <v>190</v>
      </c>
      <c r="D18" s="2" t="s">
        <v>99</v>
      </c>
      <c r="E18" s="4">
        <v>12</v>
      </c>
      <c r="F18" s="7" t="s">
        <v>193</v>
      </c>
      <c r="G18" s="4">
        <v>3</v>
      </c>
      <c r="H18" s="4">
        <v>7</v>
      </c>
      <c r="I18" s="4">
        <v>2</v>
      </c>
      <c r="J18" s="4">
        <v>1</v>
      </c>
      <c r="K18" s="8">
        <f t="shared" si="0"/>
        <v>13</v>
      </c>
      <c r="L18" s="4" t="s">
        <v>95</v>
      </c>
    </row>
    <row r="19" spans="1:12" ht="13.5" customHeight="1">
      <c r="A19" s="2">
        <v>16</v>
      </c>
      <c r="B19" s="2" t="s">
        <v>200</v>
      </c>
      <c r="C19" s="2" t="s">
        <v>201</v>
      </c>
      <c r="D19" s="2" t="s">
        <v>202</v>
      </c>
      <c r="E19" s="4">
        <v>12</v>
      </c>
      <c r="F19" s="7" t="s">
        <v>203</v>
      </c>
      <c r="G19" s="4">
        <v>3</v>
      </c>
      <c r="H19" s="4">
        <v>7</v>
      </c>
      <c r="I19" s="4">
        <v>0</v>
      </c>
      <c r="J19" s="4">
        <v>2</v>
      </c>
      <c r="K19" s="8">
        <f t="shared" si="0"/>
        <v>12</v>
      </c>
      <c r="L19" s="4" t="s">
        <v>95</v>
      </c>
    </row>
    <row r="20" spans="1:12" ht="13.5" customHeight="1">
      <c r="A20" s="2">
        <v>17</v>
      </c>
      <c r="B20" s="2" t="s">
        <v>207</v>
      </c>
      <c r="C20" s="2" t="s">
        <v>208</v>
      </c>
      <c r="D20" s="2" t="s">
        <v>209</v>
      </c>
      <c r="E20" s="4">
        <v>12</v>
      </c>
      <c r="F20" s="7" t="s">
        <v>213</v>
      </c>
      <c r="G20" s="4">
        <v>3</v>
      </c>
      <c r="H20" s="4">
        <v>7</v>
      </c>
      <c r="I20" s="4">
        <v>0</v>
      </c>
      <c r="J20" s="4">
        <v>2</v>
      </c>
      <c r="K20" s="8">
        <f t="shared" si="0"/>
        <v>12</v>
      </c>
      <c r="L20" s="4" t="s">
        <v>95</v>
      </c>
    </row>
    <row r="21" spans="1:12" ht="13.5" customHeight="1">
      <c r="A21" s="2">
        <v>18</v>
      </c>
      <c r="B21" s="2" t="s">
        <v>216</v>
      </c>
      <c r="C21" s="2" t="s">
        <v>217</v>
      </c>
      <c r="D21" s="2" t="s">
        <v>18</v>
      </c>
      <c r="E21" s="4">
        <v>12</v>
      </c>
      <c r="F21" s="7" t="s">
        <v>25</v>
      </c>
      <c r="G21" s="4">
        <v>3</v>
      </c>
      <c r="H21" s="4">
        <v>7</v>
      </c>
      <c r="I21" s="4">
        <v>0</v>
      </c>
      <c r="J21" s="4">
        <v>2</v>
      </c>
      <c r="K21" s="8">
        <f t="shared" si="0"/>
        <v>12</v>
      </c>
      <c r="L21" s="4" t="s">
        <v>95</v>
      </c>
    </row>
    <row r="22" spans="1:12" ht="13.5" customHeight="1">
      <c r="A22" s="2">
        <v>19</v>
      </c>
      <c r="B22" s="2" t="s">
        <v>222</v>
      </c>
      <c r="C22" s="2" t="s">
        <v>223</v>
      </c>
      <c r="D22" s="2" t="s">
        <v>16</v>
      </c>
      <c r="E22" s="4">
        <v>12</v>
      </c>
      <c r="F22" s="7" t="s">
        <v>58</v>
      </c>
      <c r="G22" s="4">
        <v>3</v>
      </c>
      <c r="H22" s="4">
        <v>7</v>
      </c>
      <c r="I22" s="4">
        <v>0</v>
      </c>
      <c r="J22" s="4">
        <v>2</v>
      </c>
      <c r="K22" s="8">
        <f t="shared" si="0"/>
        <v>12</v>
      </c>
      <c r="L22" s="4" t="s">
        <v>95</v>
      </c>
    </row>
    <row r="23" spans="1:12" ht="13.5" customHeight="1">
      <c r="A23" s="2">
        <v>20</v>
      </c>
      <c r="B23" s="2" t="s">
        <v>68</v>
      </c>
      <c r="C23" s="2" t="s">
        <v>232</v>
      </c>
      <c r="D23" s="2" t="s">
        <v>18</v>
      </c>
      <c r="E23" s="4">
        <v>12</v>
      </c>
      <c r="F23" s="7" t="s">
        <v>25</v>
      </c>
      <c r="G23" s="4">
        <v>3</v>
      </c>
      <c r="H23" s="4">
        <v>7</v>
      </c>
      <c r="I23" s="4">
        <v>0</v>
      </c>
      <c r="J23" s="4">
        <v>0</v>
      </c>
      <c r="K23" s="8">
        <f t="shared" si="0"/>
        <v>10</v>
      </c>
      <c r="L23" s="4" t="s">
        <v>95</v>
      </c>
    </row>
    <row r="24" spans="1:12" ht="13.5" customHeight="1">
      <c r="A24" s="2">
        <v>21</v>
      </c>
      <c r="B24" s="2" t="s">
        <v>235</v>
      </c>
      <c r="C24" s="2" t="s">
        <v>237</v>
      </c>
      <c r="D24" s="2" t="s">
        <v>18</v>
      </c>
      <c r="E24" s="4">
        <v>12</v>
      </c>
      <c r="F24" s="7" t="s">
        <v>245</v>
      </c>
      <c r="G24" s="4">
        <v>0</v>
      </c>
      <c r="H24" s="4">
        <v>0</v>
      </c>
      <c r="I24" s="4">
        <v>7</v>
      </c>
      <c r="J24" s="4">
        <v>1</v>
      </c>
      <c r="K24" s="8">
        <f t="shared" si="0"/>
        <v>8</v>
      </c>
      <c r="L24" s="4" t="s">
        <v>95</v>
      </c>
    </row>
    <row r="25" spans="1:12" ht="13.5" customHeight="1">
      <c r="A25" s="2">
        <v>22</v>
      </c>
      <c r="B25" s="2" t="s">
        <v>13</v>
      </c>
      <c r="C25" s="2" t="s">
        <v>255</v>
      </c>
      <c r="D25" s="2" t="s">
        <v>256</v>
      </c>
      <c r="E25" s="4">
        <v>12</v>
      </c>
      <c r="F25" s="7" t="s">
        <v>258</v>
      </c>
      <c r="G25" s="4">
        <v>3</v>
      </c>
      <c r="H25" s="4">
        <v>0</v>
      </c>
      <c r="I25" s="4">
        <v>2</v>
      </c>
      <c r="J25" s="4">
        <v>1</v>
      </c>
      <c r="K25" s="8">
        <f t="shared" si="0"/>
        <v>6</v>
      </c>
      <c r="L25" s="4"/>
    </row>
    <row r="26" spans="1:12" ht="13.5" customHeight="1">
      <c r="A26" s="2">
        <v>23</v>
      </c>
      <c r="B26" s="2" t="s">
        <v>33</v>
      </c>
      <c r="C26" s="2" t="s">
        <v>263</v>
      </c>
      <c r="D26" s="2" t="s">
        <v>266</v>
      </c>
      <c r="E26" s="4">
        <v>12</v>
      </c>
      <c r="F26" s="2" t="s">
        <v>268</v>
      </c>
      <c r="G26" s="4">
        <v>3</v>
      </c>
      <c r="H26" s="4">
        <v>0</v>
      </c>
      <c r="I26" s="4">
        <v>0</v>
      </c>
      <c r="J26" s="4">
        <v>2</v>
      </c>
      <c r="K26" s="6">
        <f t="shared" si="0"/>
        <v>5</v>
      </c>
      <c r="L26" s="4"/>
    </row>
    <row r="27" spans="1:12" ht="13.5" customHeight="1">
      <c r="A27" s="2">
        <v>24</v>
      </c>
      <c r="B27" s="2" t="s">
        <v>273</v>
      </c>
      <c r="C27" s="2" t="s">
        <v>131</v>
      </c>
      <c r="D27" s="2" t="s">
        <v>81</v>
      </c>
      <c r="E27" s="4">
        <v>12</v>
      </c>
      <c r="F27" s="7" t="s">
        <v>274</v>
      </c>
      <c r="G27" s="4">
        <v>1</v>
      </c>
      <c r="H27" s="4">
        <v>0</v>
      </c>
      <c r="I27" s="4">
        <v>0</v>
      </c>
      <c r="J27" s="4">
        <v>2</v>
      </c>
      <c r="K27" s="8">
        <f t="shared" si="0"/>
        <v>3</v>
      </c>
      <c r="L27" s="4"/>
    </row>
    <row r="28" spans="1:12" ht="13.5" customHeight="1">
      <c r="A28" s="2">
        <v>25</v>
      </c>
      <c r="B28" s="2" t="s">
        <v>235</v>
      </c>
      <c r="C28" s="2" t="s">
        <v>278</v>
      </c>
      <c r="D28" s="2" t="s">
        <v>279</v>
      </c>
      <c r="E28" s="4">
        <v>12</v>
      </c>
      <c r="F28" s="7" t="s">
        <v>280</v>
      </c>
      <c r="G28" s="4">
        <v>1</v>
      </c>
      <c r="H28" s="4">
        <v>0</v>
      </c>
      <c r="I28" s="4">
        <v>0</v>
      </c>
      <c r="J28" s="4">
        <v>1</v>
      </c>
      <c r="K28" s="8">
        <f t="shared" si="0"/>
        <v>2</v>
      </c>
      <c r="L28" s="4"/>
    </row>
    <row r="29" spans="1:12" ht="13.5" customHeight="1">
      <c r="A29" s="2">
        <v>26</v>
      </c>
      <c r="B29" s="2" t="s">
        <v>281</v>
      </c>
      <c r="C29" s="2" t="s">
        <v>282</v>
      </c>
      <c r="D29" s="2" t="s">
        <v>284</v>
      </c>
      <c r="E29" s="4">
        <v>12</v>
      </c>
      <c r="F29" s="7" t="s">
        <v>286</v>
      </c>
      <c r="G29" s="4">
        <v>0</v>
      </c>
      <c r="H29" s="4">
        <v>0</v>
      </c>
      <c r="I29" s="4">
        <v>0</v>
      </c>
      <c r="J29" s="4">
        <v>1</v>
      </c>
      <c r="K29" s="8">
        <f t="shared" si="0"/>
        <v>1</v>
      </c>
      <c r="L29" s="4"/>
    </row>
    <row r="30" spans="1:12" ht="13.5" customHeight="1">
      <c r="A30" s="2">
        <v>27</v>
      </c>
      <c r="B30" s="2" t="s">
        <v>395</v>
      </c>
      <c r="C30" s="2" t="s">
        <v>290</v>
      </c>
      <c r="D30" s="2" t="s">
        <v>291</v>
      </c>
      <c r="E30" s="4">
        <v>12</v>
      </c>
      <c r="F30" s="7" t="s">
        <v>292</v>
      </c>
      <c r="G30" s="4">
        <v>0</v>
      </c>
      <c r="H30" s="4">
        <v>0</v>
      </c>
      <c r="I30" s="4">
        <v>0</v>
      </c>
      <c r="J30" s="4">
        <v>1</v>
      </c>
      <c r="K30" s="8">
        <f t="shared" si="0"/>
        <v>1</v>
      </c>
      <c r="L30" s="4"/>
    </row>
    <row r="31" spans="1:12" ht="13.5" customHeight="1">
      <c r="A31" s="2">
        <v>28</v>
      </c>
      <c r="B31" s="2" t="s">
        <v>235</v>
      </c>
      <c r="C31" s="2" t="s">
        <v>41</v>
      </c>
      <c r="D31" s="2" t="s">
        <v>296</v>
      </c>
      <c r="E31" s="4">
        <v>12</v>
      </c>
      <c r="F31" s="7" t="s">
        <v>297</v>
      </c>
      <c r="G31" s="12">
        <v>0</v>
      </c>
      <c r="H31" s="12">
        <v>0</v>
      </c>
      <c r="I31" s="12">
        <v>0</v>
      </c>
      <c r="J31" s="12">
        <v>0</v>
      </c>
      <c r="K31" s="8">
        <f t="shared" si="0"/>
        <v>0</v>
      </c>
      <c r="L31" s="4"/>
    </row>
    <row r="32" spans="1:12" ht="13.5" customHeight="1">
      <c r="A32" s="10"/>
      <c r="B32" s="10"/>
      <c r="C32" s="10"/>
      <c r="D32" s="10"/>
      <c r="E32" s="11"/>
      <c r="F32" s="10"/>
      <c r="G32" s="13">
        <f>ROUND(AVERAGE(G4:G31),2)</f>
        <v>3.71</v>
      </c>
      <c r="H32" s="13">
        <f>ROUND(AVERAGE(H4:H31),2)</f>
        <v>4.96</v>
      </c>
      <c r="I32" s="13">
        <f>ROUND(AVERAGE(I4:I31),2)</f>
        <v>1.18</v>
      </c>
      <c r="J32" s="13">
        <f>ROUND(AVERAGE(J4:J31),2)</f>
        <v>2.5</v>
      </c>
      <c r="K32" s="14"/>
      <c r="L32" s="11"/>
    </row>
  </sheetData>
  <sheetProtection/>
  <mergeCells count="10">
    <mergeCell ref="K2:K3"/>
    <mergeCell ref="A1:L1"/>
    <mergeCell ref="A2:A3"/>
    <mergeCell ref="B2:B3"/>
    <mergeCell ref="L2:L3"/>
    <mergeCell ref="C2:C3"/>
    <mergeCell ref="D2:D3"/>
    <mergeCell ref="E2:E3"/>
    <mergeCell ref="F2:F3"/>
    <mergeCell ref="G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Gintare</dc:creator>
  <cp:keywords/>
  <dc:description/>
  <cp:lastModifiedBy>Gintare</cp:lastModifiedBy>
  <dcterms:created xsi:type="dcterms:W3CDTF">2015-09-04T08:44:05Z</dcterms:created>
  <dcterms:modified xsi:type="dcterms:W3CDTF">2015-09-04T08:44:05Z</dcterms:modified>
  <cp:category/>
  <cp:version/>
  <cp:contentType/>
  <cp:contentStatus/>
</cp:coreProperties>
</file>